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E9D773B7-255E-4F1F-BBF7-49B02315F1EE}" xr6:coauthVersionLast="43" xr6:coauthVersionMax="43" xr10:uidLastSave="{00000000-0000-0000-0000-000000000000}"/>
  <bookViews>
    <workbookView xWindow="2688" yWindow="2688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Judge1!$F$51</definedName>
    <definedName name="FirstComment" localSheetId="2">Judge2!$F$51</definedName>
    <definedName name="FirstComment" localSheetId="3">Judge3!$F$51</definedName>
    <definedName name="FirstComment" localSheetId="4">Judge4!$F$51</definedName>
    <definedName name="FirstComment" localSheetId="5">Judge5!$F$51</definedName>
    <definedName name="FirstComment" localSheetId="6">Printable!$F$51</definedName>
    <definedName name="FirstComment">Totals!$F$51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51" i="9" l="1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44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F51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G8" i="1"/>
  <c r="G45" i="1" s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W45" i="1" s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O45" i="1" s="1"/>
  <c r="AP8" i="1"/>
  <c r="AQ8" i="1"/>
  <c r="AR8" i="1"/>
  <c r="AS8" i="1"/>
  <c r="AT8" i="1"/>
  <c r="AU8" i="1"/>
  <c r="AV8" i="1"/>
  <c r="AW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E45" i="1" s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4" i="8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4" i="7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4" i="6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4" i="5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4" i="4"/>
  <c r="AW45" i="1"/>
  <c r="AG45" i="1"/>
  <c r="O45" i="1"/>
  <c r="E44" i="1"/>
  <c r="D50" i="9" l="1"/>
  <c r="D49" i="9"/>
  <c r="E49" i="9" s="1"/>
  <c r="D48" i="9"/>
  <c r="E48" i="9" s="1"/>
  <c r="D47" i="9"/>
  <c r="AS45" i="1"/>
  <c r="AK45" i="1"/>
  <c r="AA45" i="1"/>
  <c r="S45" i="1"/>
  <c r="K45" i="1"/>
  <c r="AM45" i="1"/>
  <c r="AI45" i="1"/>
  <c r="U45" i="1"/>
  <c r="M45" i="1"/>
  <c r="AU45" i="1"/>
  <c r="AQ45" i="1"/>
  <c r="AC45" i="1"/>
  <c r="Y45" i="1"/>
  <c r="Q45" i="1"/>
  <c r="I45" i="1"/>
  <c r="AV45" i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D47" i="1" s="1"/>
  <c r="F45" i="1"/>
  <c r="D49" i="1"/>
  <c r="E49" i="1" s="1"/>
  <c r="E50" i="9" l="1"/>
  <c r="E47" i="9"/>
  <c r="D50" i="1"/>
  <c r="D48" i="1"/>
  <c r="E48" i="1" s="1"/>
  <c r="E47" i="1"/>
  <c r="E50" i="1" l="1"/>
</calcChain>
</file>

<file path=xl/sharedStrings.xml><?xml version="1.0" encoding="utf-8"?>
<sst xmlns="http://schemas.openxmlformats.org/spreadsheetml/2006/main" count="708" uniqueCount="70">
  <si>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</si>
  <si>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</si>
  <si>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</si>
  <si>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</si>
  <si>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</si>
  <si>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</si>
  <si>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</si>
  <si>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</si>
  <si>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</si>
  <si>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</si>
  <si>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</si>
  <si>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</si>
  <si>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</si>
  <si>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</si>
  <si>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</si>
  <si>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</si>
  <si>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</si>
  <si>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</si>
  <si>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</si>
  <si>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</si>
  <si>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</si>
  <si>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Welding Sculpture</t>
  </si>
  <si>
    <t>S</t>
  </si>
  <si>
    <t>Standard</t>
  </si>
  <si>
    <t>Sculpture: Metal Forming (Fitting &amp; Techniques)</t>
  </si>
  <si>
    <t>Sculpture: Welding - Fit up</t>
  </si>
  <si>
    <t>Sculpture: Welding - Function of Welds</t>
  </si>
  <si>
    <t>Sculpture: Welding - Amount of Welds</t>
  </si>
  <si>
    <t>Sculpture: Welding - Quality of Welds</t>
  </si>
  <si>
    <t>Sculpture: Cutting - Function of Cuts</t>
  </si>
  <si>
    <t>Sculpture: Cutting - Quality of Cuts</t>
  </si>
  <si>
    <t>Sculpture: Design/Creativity - Level of Difficulty</t>
  </si>
  <si>
    <t>Sculpture: Design/Creativity-Creative use of Materials/Process</t>
  </si>
  <si>
    <t>Sculpture: Design/Creativity -  Creativity</t>
  </si>
  <si>
    <t>Sculpture: Design/Creativity -  Original Design</t>
  </si>
  <si>
    <t>Notebook: Table of Contents</t>
  </si>
  <si>
    <t>Notebook: Verification Letter - School Letterhead</t>
  </si>
  <si>
    <t>Notebook: Verification Letter-Const. by Student</t>
  </si>
  <si>
    <t>Notebook: Verification Letter-Itemized Expenses</t>
  </si>
  <si>
    <t>Notebook: Verif. Letter-Ident, School,City,State,Advisor</t>
  </si>
  <si>
    <t>Notebook: Verif. Letter-Time on Each Process</t>
  </si>
  <si>
    <t>Notebook: Photos w/captions-student creating piece</t>
  </si>
  <si>
    <t>Notebook: Photos-Reg. &amp; State Competition</t>
  </si>
  <si>
    <t>Notebook: Concept Drawings</t>
  </si>
  <si>
    <t>Notebook: Drawings w/Approx. Dimensions or Templates</t>
  </si>
  <si>
    <t>Notebook: Supporting Documentation</t>
  </si>
  <si>
    <t>Interview: Greeting</t>
  </si>
  <si>
    <t>Interview: Eye Contact</t>
  </si>
  <si>
    <t>Interview: Knowledge of Project</t>
  </si>
  <si>
    <t>Interview: Complete Answers</t>
  </si>
  <si>
    <t>Interview: Level of Detail</t>
  </si>
  <si>
    <t>Interview: Closing</t>
  </si>
  <si>
    <t>Written Test</t>
  </si>
  <si>
    <t>Penalty</t>
  </si>
  <si>
    <t>Workmanship: Size</t>
  </si>
  <si>
    <t>Workmanship: &gt;100 Pounds</t>
  </si>
  <si>
    <t>Workmanship: Paint / Patina / Finish</t>
  </si>
  <si>
    <t>Workmanship - Copywrite Infringement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</si>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</sst>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7" borderId="0" xfId="0" applyNumberFormat="1" applyFill="1" applyProtection="1">
      <protection locked="0"/>
    </xf>
    <xf numFmtId="164" fontId="0" fillId="0" borderId="0" xfId="0" applyNumberFormat="1" applyProtection="1"/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0" applyNumberFormat="1" applyFill="1" applyAlignment="1" applyProtection="1">
      <alignment vertical="top" wrapText="1"/>
      <protection locked="0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165" fontId="0" fillId="7" borderId="0" xfId="0" applyNumberFormat="1" applyFill="1" applyProtection="1"/>
    <xf numFmtId="0" fontId="0" fillId="10" borderId="0" xfId="0" applyNumberForma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94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DC871D5-6000-45DA-BD86-07490B2C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D4620E1-B6A1-4FE1-905E-6048BD19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46A050A-5076-49FD-95B9-BCEEFBB6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B2A57B9-3C98-4CE4-8EA2-047AAC81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40BD52D-C8DB-435F-8A32-D4301801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56A405C-CC25-4D61-B133-C6721EF0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G2" s="30" t="s">
        <v>69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35" t="str">
        <f>IF(ISERROR(AVERAGE(Judge1:Judge5!F7))," ", AVERAGE(Judge1:Judge5!F7))</f>
        <v xml:space="preserve"> </v>
      </c>
      <c r="G7" s="35" t="str">
        <f>IF(ISERROR(AVERAGE(Judge1:Judge5!G7))," ", AVERAGE(Judge1:Judge5!G7))</f>
        <v xml:space="preserve"> </v>
      </c>
      <c r="H7" s="35" t="str">
        <f>IF(ISERROR(AVERAGE(Judge1:Judge5!H7))," ", AVERAGE(Judge1:Judge5!H7))</f>
        <v xml:space="preserve"> </v>
      </c>
      <c r="I7" s="35" t="str">
        <f>IF(ISERROR(AVERAGE(Judge1:Judge5!I7))," ", AVERAGE(Judge1:Judge5!I7))</f>
        <v xml:space="preserve"> </v>
      </c>
      <c r="J7" s="35" t="str">
        <f>IF(ISERROR(AVERAGE(Judge1:Judge5!J7))," ", AVERAGE(Judge1:Judge5!J7))</f>
        <v xml:space="preserve"> </v>
      </c>
      <c r="K7" s="35" t="str">
        <f>IF(ISERROR(AVERAGE(Judge1:Judge5!K7))," ", AVERAGE(Judge1:Judge5!K7))</f>
        <v xml:space="preserve"> </v>
      </c>
      <c r="L7" s="35" t="str">
        <f>IF(ISERROR(AVERAGE(Judge1:Judge5!L7))," ", AVERAGE(Judge1:Judge5!L7))</f>
        <v xml:space="preserve"> </v>
      </c>
      <c r="M7" s="35" t="str">
        <f>IF(ISERROR(AVERAGE(Judge1:Judge5!M7))," ", AVERAGE(Judge1:Judge5!M7))</f>
        <v xml:space="preserve"> </v>
      </c>
      <c r="N7" s="35" t="str">
        <f>IF(ISERROR(AVERAGE(Judge1:Judge5!N7))," ", AVERAGE(Judge1:Judge5!N7))</f>
        <v xml:space="preserve"> </v>
      </c>
      <c r="O7" s="35" t="str">
        <f>IF(ISERROR(AVERAGE(Judge1:Judge5!O7))," ", AVERAGE(Judge1:Judge5!O7))</f>
        <v xml:space="preserve"> </v>
      </c>
      <c r="P7" s="35" t="str">
        <f>IF(ISERROR(AVERAGE(Judge1:Judge5!P7))," ", AVERAGE(Judge1:Judge5!P7))</f>
        <v xml:space="preserve"> </v>
      </c>
      <c r="Q7" s="35" t="str">
        <f>IF(ISERROR(AVERAGE(Judge1:Judge5!Q7))," ", AVERAGE(Judge1:Judge5!Q7))</f>
        <v xml:space="preserve"> </v>
      </c>
      <c r="R7" s="35" t="str">
        <f>IF(ISERROR(AVERAGE(Judge1:Judge5!R7))," ", AVERAGE(Judge1:Judge5!R7))</f>
        <v xml:space="preserve"> </v>
      </c>
      <c r="S7" s="35" t="str">
        <f>IF(ISERROR(AVERAGE(Judge1:Judge5!S7))," ", AVERAGE(Judge1:Judge5!S7))</f>
        <v xml:space="preserve"> </v>
      </c>
      <c r="T7" s="35" t="str">
        <f>IF(ISERROR(AVERAGE(Judge1:Judge5!T7))," ", AVERAGE(Judge1:Judge5!T7))</f>
        <v xml:space="preserve"> </v>
      </c>
      <c r="U7" s="35" t="str">
        <f>IF(ISERROR(AVERAGE(Judge1:Judge5!U7))," ", AVERAGE(Judge1:Judge5!U7))</f>
        <v xml:space="preserve"> </v>
      </c>
      <c r="V7" s="35" t="str">
        <f>IF(ISERROR(AVERAGE(Judge1:Judge5!V7))," ", AVERAGE(Judge1:Judge5!V7))</f>
        <v xml:space="preserve"> </v>
      </c>
      <c r="W7" s="35" t="str">
        <f>IF(ISERROR(AVERAGE(Judge1:Judge5!W7))," ", AVERAGE(Judge1:Judge5!W7))</f>
        <v xml:space="preserve"> </v>
      </c>
      <c r="X7" s="35" t="str">
        <f>IF(ISERROR(AVERAGE(Judge1:Judge5!X7))," ", AVERAGE(Judge1:Judge5!X7))</f>
        <v xml:space="preserve"> </v>
      </c>
      <c r="Y7" s="35" t="str">
        <f>IF(ISERROR(AVERAGE(Judge1:Judge5!Y7))," ", AVERAGE(Judge1:Judge5!Y7))</f>
        <v xml:space="preserve"> </v>
      </c>
      <c r="Z7" s="35" t="str">
        <f>IF(ISERROR(AVERAGE(Judge1:Judge5!Z7))," ", AVERAGE(Judge1:Judge5!Z7))</f>
        <v xml:space="preserve"> </v>
      </c>
      <c r="AA7" s="35" t="str">
        <f>IF(ISERROR(AVERAGE(Judge1:Judge5!AA7))," ", AVERAGE(Judge1:Judge5!AA7))</f>
        <v xml:space="preserve"> </v>
      </c>
      <c r="AB7" s="35" t="str">
        <f>IF(ISERROR(AVERAGE(Judge1:Judge5!AB7))," ", AVERAGE(Judge1:Judge5!AB7))</f>
        <v xml:space="preserve"> </v>
      </c>
      <c r="AC7" s="35" t="str">
        <f>IF(ISERROR(AVERAGE(Judge1:Judge5!AC7))," ", AVERAGE(Judge1:Judge5!AC7))</f>
        <v xml:space="preserve"> </v>
      </c>
      <c r="AD7" s="35" t="str">
        <f>IF(ISERROR(AVERAGE(Judge1:Judge5!AD7))," ", AVERAGE(Judge1:Judge5!AD7))</f>
        <v xml:space="preserve"> </v>
      </c>
      <c r="AE7" s="35" t="str">
        <f>IF(ISERROR(AVERAGE(Judge1:Judge5!AE7))," ", AVERAGE(Judge1:Judge5!AE7))</f>
        <v xml:space="preserve"> </v>
      </c>
      <c r="AF7" s="35" t="str">
        <f>IF(ISERROR(AVERAGE(Judge1:Judge5!AF7))," ", AVERAGE(Judge1:Judge5!AF7))</f>
        <v xml:space="preserve"> </v>
      </c>
      <c r="AG7" s="35" t="str">
        <f>IF(ISERROR(AVERAGE(Judge1:Judge5!AG7))," ", AVERAGE(Judge1:Judge5!AG7))</f>
        <v xml:space="preserve"> </v>
      </c>
      <c r="AH7" s="35" t="str">
        <f>IF(ISERROR(AVERAGE(Judge1:Judge5!AH7))," ", AVERAGE(Judge1:Judge5!AH7))</f>
        <v xml:space="preserve"> </v>
      </c>
      <c r="AI7" s="35" t="str">
        <f>IF(ISERROR(AVERAGE(Judge1:Judge5!AI7))," ", AVERAGE(Judge1:Judge5!AI7))</f>
        <v xml:space="preserve"> </v>
      </c>
      <c r="AJ7" s="35" t="str">
        <f>IF(ISERROR(AVERAGE(Judge1:Judge5!AJ7))," ", AVERAGE(Judge1:Judge5!AJ7))</f>
        <v xml:space="preserve"> </v>
      </c>
      <c r="AK7" s="35" t="str">
        <f>IF(ISERROR(AVERAGE(Judge1:Judge5!AK7))," ", AVERAGE(Judge1:Judge5!AK7))</f>
        <v xml:space="preserve"> </v>
      </c>
      <c r="AL7" s="35" t="str">
        <f>IF(ISERROR(AVERAGE(Judge1:Judge5!AL7))," ", AVERAGE(Judge1:Judge5!AL7))</f>
        <v xml:space="preserve"> </v>
      </c>
      <c r="AM7" s="35" t="str">
        <f>IF(ISERROR(AVERAGE(Judge1:Judge5!AM7))," ", AVERAGE(Judge1:Judge5!AM7))</f>
        <v xml:space="preserve"> </v>
      </c>
      <c r="AN7" s="35" t="str">
        <f>IF(ISERROR(AVERAGE(Judge1:Judge5!AN7))," ", AVERAGE(Judge1:Judge5!AN7))</f>
        <v xml:space="preserve"> </v>
      </c>
      <c r="AO7" s="35" t="str">
        <f>IF(ISERROR(AVERAGE(Judge1:Judge5!AO7))," ", AVERAGE(Judge1:Judge5!AO7))</f>
        <v xml:space="preserve"> </v>
      </c>
      <c r="AP7" s="35" t="str">
        <f>IF(ISERROR(AVERAGE(Judge1:Judge5!AP7))," ", AVERAGE(Judge1:Judge5!AP7))</f>
        <v xml:space="preserve"> </v>
      </c>
      <c r="AQ7" s="35" t="str">
        <f>IF(ISERROR(AVERAGE(Judge1:Judge5!AQ7))," ", AVERAGE(Judge1:Judge5!AQ7))</f>
        <v xml:space="preserve"> </v>
      </c>
      <c r="AR7" s="35" t="str">
        <f>IF(ISERROR(AVERAGE(Judge1:Judge5!AR7))," ", AVERAGE(Judge1:Judge5!AR7))</f>
        <v xml:space="preserve"> </v>
      </c>
      <c r="AS7" s="35" t="str">
        <f>IF(ISERROR(AVERAGE(Judge1:Judge5!AS7))," ", AVERAGE(Judge1:Judge5!AS7))</f>
        <v xml:space="preserve"> </v>
      </c>
      <c r="AT7" s="35" t="str">
        <f>IF(ISERROR(AVERAGE(Judge1:Judge5!AT7))," ", AVERAGE(Judge1:Judge5!AT7))</f>
        <v xml:space="preserve"> </v>
      </c>
      <c r="AU7" s="35" t="str">
        <f>IF(ISERROR(AVERAGE(Judge1:Judge5!AU7))," ", AVERAGE(Judge1:Judge5!AU7))</f>
        <v xml:space="preserve"> </v>
      </c>
      <c r="AV7" s="35" t="str">
        <f>IF(ISERROR(AVERAGE(Judge1:Judge5!AV7))," ", AVERAGE(Judge1:Judge5!AV7))</f>
        <v xml:space="preserve"> </v>
      </c>
      <c r="AW7" s="35" t="str">
        <f>IF(ISERROR(AVERAGE(Judge1:Judge5!AW7))," ", AVERAGE(Judge1:Judge5!AW7))</f>
        <v xml:space="preserve"> 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35" t="str">
        <f>IF(ISERROR(AVERAGE(Judge1:Judge5!F8))," ", AVERAGE(Judge1:Judge5!F8))</f>
        <v xml:space="preserve"> </v>
      </c>
      <c r="G8" s="35" t="str">
        <f>IF(ISERROR(AVERAGE(Judge1:Judge5!G8))," ", AVERAGE(Judge1:Judge5!G8))</f>
        <v xml:space="preserve"> </v>
      </c>
      <c r="H8" s="35" t="str">
        <f>IF(ISERROR(AVERAGE(Judge1:Judge5!H8))," ", AVERAGE(Judge1:Judge5!H8))</f>
        <v xml:space="preserve"> </v>
      </c>
      <c r="I8" s="35" t="str">
        <f>IF(ISERROR(AVERAGE(Judge1:Judge5!I8))," ", AVERAGE(Judge1:Judge5!I8))</f>
        <v xml:space="preserve"> </v>
      </c>
      <c r="J8" s="35" t="str">
        <f>IF(ISERROR(AVERAGE(Judge1:Judge5!J8))," ", AVERAGE(Judge1:Judge5!J8))</f>
        <v xml:space="preserve"> </v>
      </c>
      <c r="K8" s="35" t="str">
        <f>IF(ISERROR(AVERAGE(Judge1:Judge5!K8))," ", AVERAGE(Judge1:Judge5!K8))</f>
        <v xml:space="preserve"> </v>
      </c>
      <c r="L8" s="35" t="str">
        <f>IF(ISERROR(AVERAGE(Judge1:Judge5!L8))," ", AVERAGE(Judge1:Judge5!L8))</f>
        <v xml:space="preserve"> </v>
      </c>
      <c r="M8" s="35" t="str">
        <f>IF(ISERROR(AVERAGE(Judge1:Judge5!M8))," ", AVERAGE(Judge1:Judge5!M8))</f>
        <v xml:space="preserve"> </v>
      </c>
      <c r="N8" s="35" t="str">
        <f>IF(ISERROR(AVERAGE(Judge1:Judge5!N8))," ", AVERAGE(Judge1:Judge5!N8))</f>
        <v xml:space="preserve"> </v>
      </c>
      <c r="O8" s="35" t="str">
        <f>IF(ISERROR(AVERAGE(Judge1:Judge5!O8))," ", AVERAGE(Judge1:Judge5!O8))</f>
        <v xml:space="preserve"> </v>
      </c>
      <c r="P8" s="35" t="str">
        <f>IF(ISERROR(AVERAGE(Judge1:Judge5!P8))," ", AVERAGE(Judge1:Judge5!P8))</f>
        <v xml:space="preserve"> </v>
      </c>
      <c r="Q8" s="35" t="str">
        <f>IF(ISERROR(AVERAGE(Judge1:Judge5!Q8))," ", AVERAGE(Judge1:Judge5!Q8))</f>
        <v xml:space="preserve"> </v>
      </c>
      <c r="R8" s="35" t="str">
        <f>IF(ISERROR(AVERAGE(Judge1:Judge5!R8))," ", AVERAGE(Judge1:Judge5!R8))</f>
        <v xml:space="preserve"> </v>
      </c>
      <c r="S8" s="35" t="str">
        <f>IF(ISERROR(AVERAGE(Judge1:Judge5!S8))," ", AVERAGE(Judge1:Judge5!S8))</f>
        <v xml:space="preserve"> </v>
      </c>
      <c r="T8" s="35" t="str">
        <f>IF(ISERROR(AVERAGE(Judge1:Judge5!T8))," ", AVERAGE(Judge1:Judge5!T8))</f>
        <v xml:space="preserve"> </v>
      </c>
      <c r="U8" s="35" t="str">
        <f>IF(ISERROR(AVERAGE(Judge1:Judge5!U8))," ", AVERAGE(Judge1:Judge5!U8))</f>
        <v xml:space="preserve"> </v>
      </c>
      <c r="V8" s="35" t="str">
        <f>IF(ISERROR(AVERAGE(Judge1:Judge5!V8))," ", AVERAGE(Judge1:Judge5!V8))</f>
        <v xml:space="preserve"> </v>
      </c>
      <c r="W8" s="35" t="str">
        <f>IF(ISERROR(AVERAGE(Judge1:Judge5!W8))," ", AVERAGE(Judge1:Judge5!W8))</f>
        <v xml:space="preserve"> </v>
      </c>
      <c r="X8" s="35" t="str">
        <f>IF(ISERROR(AVERAGE(Judge1:Judge5!X8))," ", AVERAGE(Judge1:Judge5!X8))</f>
        <v xml:space="preserve"> </v>
      </c>
      <c r="Y8" s="35" t="str">
        <f>IF(ISERROR(AVERAGE(Judge1:Judge5!Y8))," ", AVERAGE(Judge1:Judge5!Y8))</f>
        <v xml:space="preserve"> </v>
      </c>
      <c r="Z8" s="35" t="str">
        <f>IF(ISERROR(AVERAGE(Judge1:Judge5!Z8))," ", AVERAGE(Judge1:Judge5!Z8))</f>
        <v xml:space="preserve"> </v>
      </c>
      <c r="AA8" s="35" t="str">
        <f>IF(ISERROR(AVERAGE(Judge1:Judge5!AA8))," ", AVERAGE(Judge1:Judge5!AA8))</f>
        <v xml:space="preserve"> </v>
      </c>
      <c r="AB8" s="35" t="str">
        <f>IF(ISERROR(AVERAGE(Judge1:Judge5!AB8))," ", AVERAGE(Judge1:Judge5!AB8))</f>
        <v xml:space="preserve"> </v>
      </c>
      <c r="AC8" s="35" t="str">
        <f>IF(ISERROR(AVERAGE(Judge1:Judge5!AC8))," ", AVERAGE(Judge1:Judge5!AC8))</f>
        <v xml:space="preserve"> </v>
      </c>
      <c r="AD8" s="35" t="str">
        <f>IF(ISERROR(AVERAGE(Judge1:Judge5!AD8))," ", AVERAGE(Judge1:Judge5!AD8))</f>
        <v xml:space="preserve"> </v>
      </c>
      <c r="AE8" s="35" t="str">
        <f>IF(ISERROR(AVERAGE(Judge1:Judge5!AE8))," ", AVERAGE(Judge1:Judge5!AE8))</f>
        <v xml:space="preserve"> </v>
      </c>
      <c r="AF8" s="35" t="str">
        <f>IF(ISERROR(AVERAGE(Judge1:Judge5!AF8))," ", AVERAGE(Judge1:Judge5!AF8))</f>
        <v xml:space="preserve"> </v>
      </c>
      <c r="AG8" s="35" t="str">
        <f>IF(ISERROR(AVERAGE(Judge1:Judge5!AG8))," ", AVERAGE(Judge1:Judge5!AG8))</f>
        <v xml:space="preserve"> </v>
      </c>
      <c r="AH8" s="35" t="str">
        <f>IF(ISERROR(AVERAGE(Judge1:Judge5!AH8))," ", AVERAGE(Judge1:Judge5!AH8))</f>
        <v xml:space="preserve"> </v>
      </c>
      <c r="AI8" s="35" t="str">
        <f>IF(ISERROR(AVERAGE(Judge1:Judge5!AI8))," ", AVERAGE(Judge1:Judge5!AI8))</f>
        <v xml:space="preserve"> </v>
      </c>
      <c r="AJ8" s="35" t="str">
        <f>IF(ISERROR(AVERAGE(Judge1:Judge5!AJ8))," ", AVERAGE(Judge1:Judge5!AJ8))</f>
        <v xml:space="preserve"> </v>
      </c>
      <c r="AK8" s="35" t="str">
        <f>IF(ISERROR(AVERAGE(Judge1:Judge5!AK8))," ", AVERAGE(Judge1:Judge5!AK8))</f>
        <v xml:space="preserve"> </v>
      </c>
      <c r="AL8" s="35" t="str">
        <f>IF(ISERROR(AVERAGE(Judge1:Judge5!AL8))," ", AVERAGE(Judge1:Judge5!AL8))</f>
        <v xml:space="preserve"> </v>
      </c>
      <c r="AM8" s="35" t="str">
        <f>IF(ISERROR(AVERAGE(Judge1:Judge5!AM8))," ", AVERAGE(Judge1:Judge5!AM8))</f>
        <v xml:space="preserve"> </v>
      </c>
      <c r="AN8" s="35" t="str">
        <f>IF(ISERROR(AVERAGE(Judge1:Judge5!AN8))," ", AVERAGE(Judge1:Judge5!AN8))</f>
        <v xml:space="preserve"> </v>
      </c>
      <c r="AO8" s="35" t="str">
        <f>IF(ISERROR(AVERAGE(Judge1:Judge5!AO8))," ", AVERAGE(Judge1:Judge5!AO8))</f>
        <v xml:space="preserve"> </v>
      </c>
      <c r="AP8" s="35" t="str">
        <f>IF(ISERROR(AVERAGE(Judge1:Judge5!AP8))," ", AVERAGE(Judge1:Judge5!AP8))</f>
        <v xml:space="preserve"> </v>
      </c>
      <c r="AQ8" s="35" t="str">
        <f>IF(ISERROR(AVERAGE(Judge1:Judge5!AQ8))," ", AVERAGE(Judge1:Judge5!AQ8))</f>
        <v xml:space="preserve"> </v>
      </c>
      <c r="AR8" s="35" t="str">
        <f>IF(ISERROR(AVERAGE(Judge1:Judge5!AR8))," ", AVERAGE(Judge1:Judge5!AR8))</f>
        <v xml:space="preserve"> </v>
      </c>
      <c r="AS8" s="35" t="str">
        <f>IF(ISERROR(AVERAGE(Judge1:Judge5!AS8))," ", AVERAGE(Judge1:Judge5!AS8))</f>
        <v xml:space="preserve"> </v>
      </c>
      <c r="AT8" s="35" t="str">
        <f>IF(ISERROR(AVERAGE(Judge1:Judge5!AT8))," ", AVERAGE(Judge1:Judge5!AT8))</f>
        <v xml:space="preserve"> </v>
      </c>
      <c r="AU8" s="35" t="str">
        <f>IF(ISERROR(AVERAGE(Judge1:Judge5!AU8))," ", AVERAGE(Judge1:Judge5!AU8))</f>
        <v xml:space="preserve"> </v>
      </c>
      <c r="AV8" s="35" t="str">
        <f>IF(ISERROR(AVERAGE(Judge1:Judge5!AV8))," ", AVERAGE(Judge1:Judge5!AV8))</f>
        <v xml:space="preserve"> </v>
      </c>
      <c r="AW8" s="35" t="str">
        <f>IF(ISERROR(AVERAGE(Judge1:Judge5!AW8))," ", AVERAGE(Judge1:Judge5!AW8))</f>
        <v xml:space="preserve"> 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35" t="str">
        <f>IF(ISERROR(AVERAGE(Judge1:Judge5!F9))," ", AVERAGE(Judge1:Judge5!F9))</f>
        <v xml:space="preserve"> </v>
      </c>
      <c r="G9" s="35" t="str">
        <f>IF(ISERROR(AVERAGE(Judge1:Judge5!G9))," ", AVERAGE(Judge1:Judge5!G9))</f>
        <v xml:space="preserve"> </v>
      </c>
      <c r="H9" s="35" t="str">
        <f>IF(ISERROR(AVERAGE(Judge1:Judge5!H9))," ", AVERAGE(Judge1:Judge5!H9))</f>
        <v xml:space="preserve"> </v>
      </c>
      <c r="I9" s="35" t="str">
        <f>IF(ISERROR(AVERAGE(Judge1:Judge5!I9))," ", AVERAGE(Judge1:Judge5!I9))</f>
        <v xml:space="preserve"> </v>
      </c>
      <c r="J9" s="35" t="str">
        <f>IF(ISERROR(AVERAGE(Judge1:Judge5!J9))," ", AVERAGE(Judge1:Judge5!J9))</f>
        <v xml:space="preserve"> </v>
      </c>
      <c r="K9" s="35" t="str">
        <f>IF(ISERROR(AVERAGE(Judge1:Judge5!K9))," ", AVERAGE(Judge1:Judge5!K9))</f>
        <v xml:space="preserve"> </v>
      </c>
      <c r="L9" s="35" t="str">
        <f>IF(ISERROR(AVERAGE(Judge1:Judge5!L9))," ", AVERAGE(Judge1:Judge5!L9))</f>
        <v xml:space="preserve"> </v>
      </c>
      <c r="M9" s="35" t="str">
        <f>IF(ISERROR(AVERAGE(Judge1:Judge5!M9))," ", AVERAGE(Judge1:Judge5!M9))</f>
        <v xml:space="preserve"> </v>
      </c>
      <c r="N9" s="35" t="str">
        <f>IF(ISERROR(AVERAGE(Judge1:Judge5!N9))," ", AVERAGE(Judge1:Judge5!N9))</f>
        <v xml:space="preserve"> </v>
      </c>
      <c r="O9" s="35" t="str">
        <f>IF(ISERROR(AVERAGE(Judge1:Judge5!O9))," ", AVERAGE(Judge1:Judge5!O9))</f>
        <v xml:space="preserve"> </v>
      </c>
      <c r="P9" s="35" t="str">
        <f>IF(ISERROR(AVERAGE(Judge1:Judge5!P9))," ", AVERAGE(Judge1:Judge5!P9))</f>
        <v xml:space="preserve"> </v>
      </c>
      <c r="Q9" s="35" t="str">
        <f>IF(ISERROR(AVERAGE(Judge1:Judge5!Q9))," ", AVERAGE(Judge1:Judge5!Q9))</f>
        <v xml:space="preserve"> </v>
      </c>
      <c r="R9" s="35" t="str">
        <f>IF(ISERROR(AVERAGE(Judge1:Judge5!R9))," ", AVERAGE(Judge1:Judge5!R9))</f>
        <v xml:space="preserve"> </v>
      </c>
      <c r="S9" s="35" t="str">
        <f>IF(ISERROR(AVERAGE(Judge1:Judge5!S9))," ", AVERAGE(Judge1:Judge5!S9))</f>
        <v xml:space="preserve"> </v>
      </c>
      <c r="T9" s="35" t="str">
        <f>IF(ISERROR(AVERAGE(Judge1:Judge5!T9))," ", AVERAGE(Judge1:Judge5!T9))</f>
        <v xml:space="preserve"> </v>
      </c>
      <c r="U9" s="35" t="str">
        <f>IF(ISERROR(AVERAGE(Judge1:Judge5!U9))," ", AVERAGE(Judge1:Judge5!U9))</f>
        <v xml:space="preserve"> </v>
      </c>
      <c r="V9" s="35" t="str">
        <f>IF(ISERROR(AVERAGE(Judge1:Judge5!V9))," ", AVERAGE(Judge1:Judge5!V9))</f>
        <v xml:space="preserve"> </v>
      </c>
      <c r="W9" s="35" t="str">
        <f>IF(ISERROR(AVERAGE(Judge1:Judge5!W9))," ", AVERAGE(Judge1:Judge5!W9))</f>
        <v xml:space="preserve"> </v>
      </c>
      <c r="X9" s="35" t="str">
        <f>IF(ISERROR(AVERAGE(Judge1:Judge5!X9))," ", AVERAGE(Judge1:Judge5!X9))</f>
        <v xml:space="preserve"> </v>
      </c>
      <c r="Y9" s="35" t="str">
        <f>IF(ISERROR(AVERAGE(Judge1:Judge5!Y9))," ", AVERAGE(Judge1:Judge5!Y9))</f>
        <v xml:space="preserve"> </v>
      </c>
      <c r="Z9" s="35" t="str">
        <f>IF(ISERROR(AVERAGE(Judge1:Judge5!Z9))," ", AVERAGE(Judge1:Judge5!Z9))</f>
        <v xml:space="preserve"> </v>
      </c>
      <c r="AA9" s="35" t="str">
        <f>IF(ISERROR(AVERAGE(Judge1:Judge5!AA9))," ", AVERAGE(Judge1:Judge5!AA9))</f>
        <v xml:space="preserve"> </v>
      </c>
      <c r="AB9" s="35" t="str">
        <f>IF(ISERROR(AVERAGE(Judge1:Judge5!AB9))," ", AVERAGE(Judge1:Judge5!AB9))</f>
        <v xml:space="preserve"> </v>
      </c>
      <c r="AC9" s="35" t="str">
        <f>IF(ISERROR(AVERAGE(Judge1:Judge5!AC9))," ", AVERAGE(Judge1:Judge5!AC9))</f>
        <v xml:space="preserve"> </v>
      </c>
      <c r="AD9" s="35" t="str">
        <f>IF(ISERROR(AVERAGE(Judge1:Judge5!AD9))," ", AVERAGE(Judge1:Judge5!AD9))</f>
        <v xml:space="preserve"> </v>
      </c>
      <c r="AE9" s="35" t="str">
        <f>IF(ISERROR(AVERAGE(Judge1:Judge5!AE9))," ", AVERAGE(Judge1:Judge5!AE9))</f>
        <v xml:space="preserve"> </v>
      </c>
      <c r="AF9" s="35" t="str">
        <f>IF(ISERROR(AVERAGE(Judge1:Judge5!AF9))," ", AVERAGE(Judge1:Judge5!AF9))</f>
        <v xml:space="preserve"> </v>
      </c>
      <c r="AG9" s="35" t="str">
        <f>IF(ISERROR(AVERAGE(Judge1:Judge5!AG9))," ", AVERAGE(Judge1:Judge5!AG9))</f>
        <v xml:space="preserve"> </v>
      </c>
      <c r="AH9" s="35" t="str">
        <f>IF(ISERROR(AVERAGE(Judge1:Judge5!AH9))," ", AVERAGE(Judge1:Judge5!AH9))</f>
        <v xml:space="preserve"> </v>
      </c>
      <c r="AI9" s="35" t="str">
        <f>IF(ISERROR(AVERAGE(Judge1:Judge5!AI9))," ", AVERAGE(Judge1:Judge5!AI9))</f>
        <v xml:space="preserve"> </v>
      </c>
      <c r="AJ9" s="35" t="str">
        <f>IF(ISERROR(AVERAGE(Judge1:Judge5!AJ9))," ", AVERAGE(Judge1:Judge5!AJ9))</f>
        <v xml:space="preserve"> </v>
      </c>
      <c r="AK9" s="35" t="str">
        <f>IF(ISERROR(AVERAGE(Judge1:Judge5!AK9))," ", AVERAGE(Judge1:Judge5!AK9))</f>
        <v xml:space="preserve"> </v>
      </c>
      <c r="AL9" s="35" t="str">
        <f>IF(ISERROR(AVERAGE(Judge1:Judge5!AL9))," ", AVERAGE(Judge1:Judge5!AL9))</f>
        <v xml:space="preserve"> </v>
      </c>
      <c r="AM9" s="35" t="str">
        <f>IF(ISERROR(AVERAGE(Judge1:Judge5!AM9))," ", AVERAGE(Judge1:Judge5!AM9))</f>
        <v xml:space="preserve"> </v>
      </c>
      <c r="AN9" s="35" t="str">
        <f>IF(ISERROR(AVERAGE(Judge1:Judge5!AN9))," ", AVERAGE(Judge1:Judge5!AN9))</f>
        <v xml:space="preserve"> </v>
      </c>
      <c r="AO9" s="35" t="str">
        <f>IF(ISERROR(AVERAGE(Judge1:Judge5!AO9))," ", AVERAGE(Judge1:Judge5!AO9))</f>
        <v xml:space="preserve"> </v>
      </c>
      <c r="AP9" s="35" t="str">
        <f>IF(ISERROR(AVERAGE(Judge1:Judge5!AP9))," ", AVERAGE(Judge1:Judge5!AP9))</f>
        <v xml:space="preserve"> </v>
      </c>
      <c r="AQ9" s="35" t="str">
        <f>IF(ISERROR(AVERAGE(Judge1:Judge5!AQ9))," ", AVERAGE(Judge1:Judge5!AQ9))</f>
        <v xml:space="preserve"> </v>
      </c>
      <c r="AR9" s="35" t="str">
        <f>IF(ISERROR(AVERAGE(Judge1:Judge5!AR9))," ", AVERAGE(Judge1:Judge5!AR9))</f>
        <v xml:space="preserve"> </v>
      </c>
      <c r="AS9" s="35" t="str">
        <f>IF(ISERROR(AVERAGE(Judge1:Judge5!AS9))," ", AVERAGE(Judge1:Judge5!AS9))</f>
        <v xml:space="preserve"> </v>
      </c>
      <c r="AT9" s="35" t="str">
        <f>IF(ISERROR(AVERAGE(Judge1:Judge5!AT9))," ", AVERAGE(Judge1:Judge5!AT9))</f>
        <v xml:space="preserve"> </v>
      </c>
      <c r="AU9" s="35" t="str">
        <f>IF(ISERROR(AVERAGE(Judge1:Judge5!AU9))," ", AVERAGE(Judge1:Judge5!AU9))</f>
        <v xml:space="preserve"> </v>
      </c>
      <c r="AV9" s="35" t="str">
        <f>IF(ISERROR(AVERAGE(Judge1:Judge5!AV9))," ", AVERAGE(Judge1:Judge5!AV9))</f>
        <v xml:space="preserve"> </v>
      </c>
      <c r="AW9" s="35" t="str">
        <f>IF(ISERROR(AVERAGE(Judge1:Judge5!AW9))," ", AVERAGE(Judge1:Judge5!AW9))</f>
        <v xml:space="preserve"> 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35" t="str">
        <f>IF(ISERROR(AVERAGE(Judge1:Judge5!F10))," ", AVERAGE(Judge1:Judge5!F10))</f>
        <v xml:space="preserve"> </v>
      </c>
      <c r="G10" s="35" t="str">
        <f>IF(ISERROR(AVERAGE(Judge1:Judge5!G10))," ", AVERAGE(Judge1:Judge5!G10))</f>
        <v xml:space="preserve"> </v>
      </c>
      <c r="H10" s="35" t="str">
        <f>IF(ISERROR(AVERAGE(Judge1:Judge5!H10))," ", AVERAGE(Judge1:Judge5!H10))</f>
        <v xml:space="preserve"> </v>
      </c>
      <c r="I10" s="35" t="str">
        <f>IF(ISERROR(AVERAGE(Judge1:Judge5!I10))," ", AVERAGE(Judge1:Judge5!I10))</f>
        <v xml:space="preserve"> </v>
      </c>
      <c r="J10" s="35" t="str">
        <f>IF(ISERROR(AVERAGE(Judge1:Judge5!J10))," ", AVERAGE(Judge1:Judge5!J10))</f>
        <v xml:space="preserve"> </v>
      </c>
      <c r="K10" s="35" t="str">
        <f>IF(ISERROR(AVERAGE(Judge1:Judge5!K10))," ", AVERAGE(Judge1:Judge5!K10))</f>
        <v xml:space="preserve"> </v>
      </c>
      <c r="L10" s="35" t="str">
        <f>IF(ISERROR(AVERAGE(Judge1:Judge5!L10))," ", AVERAGE(Judge1:Judge5!L10))</f>
        <v xml:space="preserve"> </v>
      </c>
      <c r="M10" s="35" t="str">
        <f>IF(ISERROR(AVERAGE(Judge1:Judge5!M10))," ", AVERAGE(Judge1:Judge5!M10))</f>
        <v xml:space="preserve"> </v>
      </c>
      <c r="N10" s="35" t="str">
        <f>IF(ISERROR(AVERAGE(Judge1:Judge5!N10))," ", AVERAGE(Judge1:Judge5!N10))</f>
        <v xml:space="preserve"> </v>
      </c>
      <c r="O10" s="35" t="str">
        <f>IF(ISERROR(AVERAGE(Judge1:Judge5!O10))," ", AVERAGE(Judge1:Judge5!O10))</f>
        <v xml:space="preserve"> </v>
      </c>
      <c r="P10" s="35" t="str">
        <f>IF(ISERROR(AVERAGE(Judge1:Judge5!P10))," ", AVERAGE(Judge1:Judge5!P10))</f>
        <v xml:space="preserve"> </v>
      </c>
      <c r="Q10" s="35" t="str">
        <f>IF(ISERROR(AVERAGE(Judge1:Judge5!Q10))," ", AVERAGE(Judge1:Judge5!Q10))</f>
        <v xml:space="preserve"> </v>
      </c>
      <c r="R10" s="35" t="str">
        <f>IF(ISERROR(AVERAGE(Judge1:Judge5!R10))," ", AVERAGE(Judge1:Judge5!R10))</f>
        <v xml:space="preserve"> </v>
      </c>
      <c r="S10" s="35" t="str">
        <f>IF(ISERROR(AVERAGE(Judge1:Judge5!S10))," ", AVERAGE(Judge1:Judge5!S10))</f>
        <v xml:space="preserve"> </v>
      </c>
      <c r="T10" s="35" t="str">
        <f>IF(ISERROR(AVERAGE(Judge1:Judge5!T10))," ", AVERAGE(Judge1:Judge5!T10))</f>
        <v xml:space="preserve"> </v>
      </c>
      <c r="U10" s="35" t="str">
        <f>IF(ISERROR(AVERAGE(Judge1:Judge5!U10))," ", AVERAGE(Judge1:Judge5!U10))</f>
        <v xml:space="preserve"> </v>
      </c>
      <c r="V10" s="35" t="str">
        <f>IF(ISERROR(AVERAGE(Judge1:Judge5!V10))," ", AVERAGE(Judge1:Judge5!V10))</f>
        <v xml:space="preserve"> </v>
      </c>
      <c r="W10" s="35" t="str">
        <f>IF(ISERROR(AVERAGE(Judge1:Judge5!W10))," ", AVERAGE(Judge1:Judge5!W10))</f>
        <v xml:space="preserve"> </v>
      </c>
      <c r="X10" s="35" t="str">
        <f>IF(ISERROR(AVERAGE(Judge1:Judge5!X10))," ", AVERAGE(Judge1:Judge5!X10))</f>
        <v xml:space="preserve"> </v>
      </c>
      <c r="Y10" s="35" t="str">
        <f>IF(ISERROR(AVERAGE(Judge1:Judge5!Y10))," ", AVERAGE(Judge1:Judge5!Y10))</f>
        <v xml:space="preserve"> </v>
      </c>
      <c r="Z10" s="35" t="str">
        <f>IF(ISERROR(AVERAGE(Judge1:Judge5!Z10))," ", AVERAGE(Judge1:Judge5!Z10))</f>
        <v xml:space="preserve"> </v>
      </c>
      <c r="AA10" s="35" t="str">
        <f>IF(ISERROR(AVERAGE(Judge1:Judge5!AA10))," ", AVERAGE(Judge1:Judge5!AA10))</f>
        <v xml:space="preserve"> </v>
      </c>
      <c r="AB10" s="35" t="str">
        <f>IF(ISERROR(AVERAGE(Judge1:Judge5!AB10))," ", AVERAGE(Judge1:Judge5!AB10))</f>
        <v xml:space="preserve"> </v>
      </c>
      <c r="AC10" s="35" t="str">
        <f>IF(ISERROR(AVERAGE(Judge1:Judge5!AC10))," ", AVERAGE(Judge1:Judge5!AC10))</f>
        <v xml:space="preserve"> </v>
      </c>
      <c r="AD10" s="35" t="str">
        <f>IF(ISERROR(AVERAGE(Judge1:Judge5!AD10))," ", AVERAGE(Judge1:Judge5!AD10))</f>
        <v xml:space="preserve"> </v>
      </c>
      <c r="AE10" s="35" t="str">
        <f>IF(ISERROR(AVERAGE(Judge1:Judge5!AE10))," ", AVERAGE(Judge1:Judge5!AE10))</f>
        <v xml:space="preserve"> </v>
      </c>
      <c r="AF10" s="35" t="str">
        <f>IF(ISERROR(AVERAGE(Judge1:Judge5!AF10))," ", AVERAGE(Judge1:Judge5!AF10))</f>
        <v xml:space="preserve"> </v>
      </c>
      <c r="AG10" s="35" t="str">
        <f>IF(ISERROR(AVERAGE(Judge1:Judge5!AG10))," ", AVERAGE(Judge1:Judge5!AG10))</f>
        <v xml:space="preserve"> </v>
      </c>
      <c r="AH10" s="35" t="str">
        <f>IF(ISERROR(AVERAGE(Judge1:Judge5!AH10))," ", AVERAGE(Judge1:Judge5!AH10))</f>
        <v xml:space="preserve"> </v>
      </c>
      <c r="AI10" s="35" t="str">
        <f>IF(ISERROR(AVERAGE(Judge1:Judge5!AI10))," ", AVERAGE(Judge1:Judge5!AI10))</f>
        <v xml:space="preserve"> </v>
      </c>
      <c r="AJ10" s="35" t="str">
        <f>IF(ISERROR(AVERAGE(Judge1:Judge5!AJ10))," ", AVERAGE(Judge1:Judge5!AJ10))</f>
        <v xml:space="preserve"> </v>
      </c>
      <c r="AK10" s="35" t="str">
        <f>IF(ISERROR(AVERAGE(Judge1:Judge5!AK10))," ", AVERAGE(Judge1:Judge5!AK10))</f>
        <v xml:space="preserve"> </v>
      </c>
      <c r="AL10" s="35" t="str">
        <f>IF(ISERROR(AVERAGE(Judge1:Judge5!AL10))," ", AVERAGE(Judge1:Judge5!AL10))</f>
        <v xml:space="preserve"> </v>
      </c>
      <c r="AM10" s="35" t="str">
        <f>IF(ISERROR(AVERAGE(Judge1:Judge5!AM10))," ", AVERAGE(Judge1:Judge5!AM10))</f>
        <v xml:space="preserve"> </v>
      </c>
      <c r="AN10" s="35" t="str">
        <f>IF(ISERROR(AVERAGE(Judge1:Judge5!AN10))," ", AVERAGE(Judge1:Judge5!AN10))</f>
        <v xml:space="preserve"> </v>
      </c>
      <c r="AO10" s="35" t="str">
        <f>IF(ISERROR(AVERAGE(Judge1:Judge5!AO10))," ", AVERAGE(Judge1:Judge5!AO10))</f>
        <v xml:space="preserve"> </v>
      </c>
      <c r="AP10" s="35" t="str">
        <f>IF(ISERROR(AVERAGE(Judge1:Judge5!AP10))," ", AVERAGE(Judge1:Judge5!AP10))</f>
        <v xml:space="preserve"> </v>
      </c>
      <c r="AQ10" s="35" t="str">
        <f>IF(ISERROR(AVERAGE(Judge1:Judge5!AQ10))," ", AVERAGE(Judge1:Judge5!AQ10))</f>
        <v xml:space="preserve"> </v>
      </c>
      <c r="AR10" s="35" t="str">
        <f>IF(ISERROR(AVERAGE(Judge1:Judge5!AR10))," ", AVERAGE(Judge1:Judge5!AR10))</f>
        <v xml:space="preserve"> </v>
      </c>
      <c r="AS10" s="35" t="str">
        <f>IF(ISERROR(AVERAGE(Judge1:Judge5!AS10))," ", AVERAGE(Judge1:Judge5!AS10))</f>
        <v xml:space="preserve"> </v>
      </c>
      <c r="AT10" s="35" t="str">
        <f>IF(ISERROR(AVERAGE(Judge1:Judge5!AT10))," ", AVERAGE(Judge1:Judge5!AT10))</f>
        <v xml:space="preserve"> </v>
      </c>
      <c r="AU10" s="35" t="str">
        <f>IF(ISERROR(AVERAGE(Judge1:Judge5!AU10))," ", AVERAGE(Judge1:Judge5!AU10))</f>
        <v xml:space="preserve"> </v>
      </c>
      <c r="AV10" s="35" t="str">
        <f>IF(ISERROR(AVERAGE(Judge1:Judge5!AV10))," ", AVERAGE(Judge1:Judge5!AV10))</f>
        <v xml:space="preserve"> </v>
      </c>
      <c r="AW10" s="35" t="str">
        <f>IF(ISERROR(AVERAGE(Judge1:Judge5!AW10))," ", AVERAGE(Judge1:Judge5!AW10))</f>
        <v xml:space="preserve"> 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35" t="str">
        <f>IF(ISERROR(AVERAGE(Judge1:Judge5!F11))," ", AVERAGE(Judge1:Judge5!F11))</f>
        <v xml:space="preserve"> </v>
      </c>
      <c r="G11" s="35" t="str">
        <f>IF(ISERROR(AVERAGE(Judge1:Judge5!G11))," ", AVERAGE(Judge1:Judge5!G11))</f>
        <v xml:space="preserve"> </v>
      </c>
      <c r="H11" s="35" t="str">
        <f>IF(ISERROR(AVERAGE(Judge1:Judge5!H11))," ", AVERAGE(Judge1:Judge5!H11))</f>
        <v xml:space="preserve"> </v>
      </c>
      <c r="I11" s="35" t="str">
        <f>IF(ISERROR(AVERAGE(Judge1:Judge5!I11))," ", AVERAGE(Judge1:Judge5!I11))</f>
        <v xml:space="preserve"> </v>
      </c>
      <c r="J11" s="35" t="str">
        <f>IF(ISERROR(AVERAGE(Judge1:Judge5!J11))," ", AVERAGE(Judge1:Judge5!J11))</f>
        <v xml:space="preserve"> </v>
      </c>
      <c r="K11" s="35" t="str">
        <f>IF(ISERROR(AVERAGE(Judge1:Judge5!K11))," ", AVERAGE(Judge1:Judge5!K11))</f>
        <v xml:space="preserve"> </v>
      </c>
      <c r="L11" s="35" t="str">
        <f>IF(ISERROR(AVERAGE(Judge1:Judge5!L11))," ", AVERAGE(Judge1:Judge5!L11))</f>
        <v xml:space="preserve"> </v>
      </c>
      <c r="M11" s="35" t="str">
        <f>IF(ISERROR(AVERAGE(Judge1:Judge5!M11))," ", AVERAGE(Judge1:Judge5!M11))</f>
        <v xml:space="preserve"> </v>
      </c>
      <c r="N11" s="35" t="str">
        <f>IF(ISERROR(AVERAGE(Judge1:Judge5!N11))," ", AVERAGE(Judge1:Judge5!N11))</f>
        <v xml:space="preserve"> </v>
      </c>
      <c r="O11" s="35" t="str">
        <f>IF(ISERROR(AVERAGE(Judge1:Judge5!O11))," ", AVERAGE(Judge1:Judge5!O11))</f>
        <v xml:space="preserve"> </v>
      </c>
      <c r="P11" s="35" t="str">
        <f>IF(ISERROR(AVERAGE(Judge1:Judge5!P11))," ", AVERAGE(Judge1:Judge5!P11))</f>
        <v xml:space="preserve"> </v>
      </c>
      <c r="Q11" s="35" t="str">
        <f>IF(ISERROR(AVERAGE(Judge1:Judge5!Q11))," ", AVERAGE(Judge1:Judge5!Q11))</f>
        <v xml:space="preserve"> </v>
      </c>
      <c r="R11" s="35" t="str">
        <f>IF(ISERROR(AVERAGE(Judge1:Judge5!R11))," ", AVERAGE(Judge1:Judge5!R11))</f>
        <v xml:space="preserve"> </v>
      </c>
      <c r="S11" s="35" t="str">
        <f>IF(ISERROR(AVERAGE(Judge1:Judge5!S11))," ", AVERAGE(Judge1:Judge5!S11))</f>
        <v xml:space="preserve"> </v>
      </c>
      <c r="T11" s="35" t="str">
        <f>IF(ISERROR(AVERAGE(Judge1:Judge5!T11))," ", AVERAGE(Judge1:Judge5!T11))</f>
        <v xml:space="preserve"> </v>
      </c>
      <c r="U11" s="35" t="str">
        <f>IF(ISERROR(AVERAGE(Judge1:Judge5!U11))," ", AVERAGE(Judge1:Judge5!U11))</f>
        <v xml:space="preserve"> </v>
      </c>
      <c r="V11" s="35" t="str">
        <f>IF(ISERROR(AVERAGE(Judge1:Judge5!V11))," ", AVERAGE(Judge1:Judge5!V11))</f>
        <v xml:space="preserve"> </v>
      </c>
      <c r="W11" s="35" t="str">
        <f>IF(ISERROR(AVERAGE(Judge1:Judge5!W11))," ", AVERAGE(Judge1:Judge5!W11))</f>
        <v xml:space="preserve"> </v>
      </c>
      <c r="X11" s="35" t="str">
        <f>IF(ISERROR(AVERAGE(Judge1:Judge5!X11))," ", AVERAGE(Judge1:Judge5!X11))</f>
        <v xml:space="preserve"> </v>
      </c>
      <c r="Y11" s="35" t="str">
        <f>IF(ISERROR(AVERAGE(Judge1:Judge5!Y11))," ", AVERAGE(Judge1:Judge5!Y11))</f>
        <v xml:space="preserve"> </v>
      </c>
      <c r="Z11" s="35" t="str">
        <f>IF(ISERROR(AVERAGE(Judge1:Judge5!Z11))," ", AVERAGE(Judge1:Judge5!Z11))</f>
        <v xml:space="preserve"> </v>
      </c>
      <c r="AA11" s="35" t="str">
        <f>IF(ISERROR(AVERAGE(Judge1:Judge5!AA11))," ", AVERAGE(Judge1:Judge5!AA11))</f>
        <v xml:space="preserve"> </v>
      </c>
      <c r="AB11" s="35" t="str">
        <f>IF(ISERROR(AVERAGE(Judge1:Judge5!AB11))," ", AVERAGE(Judge1:Judge5!AB11))</f>
        <v xml:space="preserve"> </v>
      </c>
      <c r="AC11" s="35" t="str">
        <f>IF(ISERROR(AVERAGE(Judge1:Judge5!AC11))," ", AVERAGE(Judge1:Judge5!AC11))</f>
        <v xml:space="preserve"> </v>
      </c>
      <c r="AD11" s="35" t="str">
        <f>IF(ISERROR(AVERAGE(Judge1:Judge5!AD11))," ", AVERAGE(Judge1:Judge5!AD11))</f>
        <v xml:space="preserve"> </v>
      </c>
      <c r="AE11" s="35" t="str">
        <f>IF(ISERROR(AVERAGE(Judge1:Judge5!AE11))," ", AVERAGE(Judge1:Judge5!AE11))</f>
        <v xml:space="preserve"> </v>
      </c>
      <c r="AF11" s="35" t="str">
        <f>IF(ISERROR(AVERAGE(Judge1:Judge5!AF11))," ", AVERAGE(Judge1:Judge5!AF11))</f>
        <v xml:space="preserve"> </v>
      </c>
      <c r="AG11" s="35" t="str">
        <f>IF(ISERROR(AVERAGE(Judge1:Judge5!AG11))," ", AVERAGE(Judge1:Judge5!AG11))</f>
        <v xml:space="preserve"> </v>
      </c>
      <c r="AH11" s="35" t="str">
        <f>IF(ISERROR(AVERAGE(Judge1:Judge5!AH11))," ", AVERAGE(Judge1:Judge5!AH11))</f>
        <v xml:space="preserve"> </v>
      </c>
      <c r="AI11" s="35" t="str">
        <f>IF(ISERROR(AVERAGE(Judge1:Judge5!AI11))," ", AVERAGE(Judge1:Judge5!AI11))</f>
        <v xml:space="preserve"> </v>
      </c>
      <c r="AJ11" s="35" t="str">
        <f>IF(ISERROR(AVERAGE(Judge1:Judge5!AJ11))," ", AVERAGE(Judge1:Judge5!AJ11))</f>
        <v xml:space="preserve"> </v>
      </c>
      <c r="AK11" s="35" t="str">
        <f>IF(ISERROR(AVERAGE(Judge1:Judge5!AK11))," ", AVERAGE(Judge1:Judge5!AK11))</f>
        <v xml:space="preserve"> </v>
      </c>
      <c r="AL11" s="35" t="str">
        <f>IF(ISERROR(AVERAGE(Judge1:Judge5!AL11))," ", AVERAGE(Judge1:Judge5!AL11))</f>
        <v xml:space="preserve"> </v>
      </c>
      <c r="AM11" s="35" t="str">
        <f>IF(ISERROR(AVERAGE(Judge1:Judge5!AM11))," ", AVERAGE(Judge1:Judge5!AM11))</f>
        <v xml:space="preserve"> </v>
      </c>
      <c r="AN11" s="35" t="str">
        <f>IF(ISERROR(AVERAGE(Judge1:Judge5!AN11))," ", AVERAGE(Judge1:Judge5!AN11))</f>
        <v xml:space="preserve"> </v>
      </c>
      <c r="AO11" s="35" t="str">
        <f>IF(ISERROR(AVERAGE(Judge1:Judge5!AO11))," ", AVERAGE(Judge1:Judge5!AO11))</f>
        <v xml:space="preserve"> </v>
      </c>
      <c r="AP11" s="35" t="str">
        <f>IF(ISERROR(AVERAGE(Judge1:Judge5!AP11))," ", AVERAGE(Judge1:Judge5!AP11))</f>
        <v xml:space="preserve"> </v>
      </c>
      <c r="AQ11" s="35" t="str">
        <f>IF(ISERROR(AVERAGE(Judge1:Judge5!AQ11))," ", AVERAGE(Judge1:Judge5!AQ11))</f>
        <v xml:space="preserve"> </v>
      </c>
      <c r="AR11" s="35" t="str">
        <f>IF(ISERROR(AVERAGE(Judge1:Judge5!AR11))," ", AVERAGE(Judge1:Judge5!AR11))</f>
        <v xml:space="preserve"> </v>
      </c>
      <c r="AS11" s="35" t="str">
        <f>IF(ISERROR(AVERAGE(Judge1:Judge5!AS11))," ", AVERAGE(Judge1:Judge5!AS11))</f>
        <v xml:space="preserve"> </v>
      </c>
      <c r="AT11" s="35" t="str">
        <f>IF(ISERROR(AVERAGE(Judge1:Judge5!AT11))," ", AVERAGE(Judge1:Judge5!AT11))</f>
        <v xml:space="preserve"> </v>
      </c>
      <c r="AU11" s="35" t="str">
        <f>IF(ISERROR(AVERAGE(Judge1:Judge5!AU11))," ", AVERAGE(Judge1:Judge5!AU11))</f>
        <v xml:space="preserve"> </v>
      </c>
      <c r="AV11" s="35" t="str">
        <f>IF(ISERROR(AVERAGE(Judge1:Judge5!AV11))," ", AVERAGE(Judge1:Judge5!AV11))</f>
        <v xml:space="preserve"> </v>
      </c>
      <c r="AW11" s="35" t="str">
        <f>IF(ISERROR(AVERAGE(Judge1:Judge5!AW11))," ", AVERAGE(Judge1:Judge5!AW11))</f>
        <v xml:space="preserve"> 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35" t="str">
        <f>IF(ISERROR(AVERAGE(Judge1:Judge5!F12))," ", AVERAGE(Judge1:Judge5!F12))</f>
        <v xml:space="preserve"> </v>
      </c>
      <c r="G12" s="35" t="str">
        <f>IF(ISERROR(AVERAGE(Judge1:Judge5!G12))," ", AVERAGE(Judge1:Judge5!G12))</f>
        <v xml:space="preserve"> </v>
      </c>
      <c r="H12" s="35" t="str">
        <f>IF(ISERROR(AVERAGE(Judge1:Judge5!H12))," ", AVERAGE(Judge1:Judge5!H12))</f>
        <v xml:space="preserve"> </v>
      </c>
      <c r="I12" s="35" t="str">
        <f>IF(ISERROR(AVERAGE(Judge1:Judge5!I12))," ", AVERAGE(Judge1:Judge5!I12))</f>
        <v xml:space="preserve"> </v>
      </c>
      <c r="J12" s="35" t="str">
        <f>IF(ISERROR(AVERAGE(Judge1:Judge5!J12))," ", AVERAGE(Judge1:Judge5!J12))</f>
        <v xml:space="preserve"> </v>
      </c>
      <c r="K12" s="35" t="str">
        <f>IF(ISERROR(AVERAGE(Judge1:Judge5!K12))," ", AVERAGE(Judge1:Judge5!K12))</f>
        <v xml:space="preserve"> </v>
      </c>
      <c r="L12" s="35" t="str">
        <f>IF(ISERROR(AVERAGE(Judge1:Judge5!L12))," ", AVERAGE(Judge1:Judge5!L12))</f>
        <v xml:space="preserve"> </v>
      </c>
      <c r="M12" s="35" t="str">
        <f>IF(ISERROR(AVERAGE(Judge1:Judge5!M12))," ", AVERAGE(Judge1:Judge5!M12))</f>
        <v xml:space="preserve"> </v>
      </c>
      <c r="N12" s="35" t="str">
        <f>IF(ISERROR(AVERAGE(Judge1:Judge5!N12))," ", AVERAGE(Judge1:Judge5!N12))</f>
        <v xml:space="preserve"> </v>
      </c>
      <c r="O12" s="35" t="str">
        <f>IF(ISERROR(AVERAGE(Judge1:Judge5!O12))," ", AVERAGE(Judge1:Judge5!O12))</f>
        <v xml:space="preserve"> </v>
      </c>
      <c r="P12" s="35" t="str">
        <f>IF(ISERROR(AVERAGE(Judge1:Judge5!P12))," ", AVERAGE(Judge1:Judge5!P12))</f>
        <v xml:space="preserve"> </v>
      </c>
      <c r="Q12" s="35" t="str">
        <f>IF(ISERROR(AVERAGE(Judge1:Judge5!Q12))," ", AVERAGE(Judge1:Judge5!Q12))</f>
        <v xml:space="preserve"> </v>
      </c>
      <c r="R12" s="35" t="str">
        <f>IF(ISERROR(AVERAGE(Judge1:Judge5!R12))," ", AVERAGE(Judge1:Judge5!R12))</f>
        <v xml:space="preserve"> </v>
      </c>
      <c r="S12" s="35" t="str">
        <f>IF(ISERROR(AVERAGE(Judge1:Judge5!S12))," ", AVERAGE(Judge1:Judge5!S12))</f>
        <v xml:space="preserve"> </v>
      </c>
      <c r="T12" s="35" t="str">
        <f>IF(ISERROR(AVERAGE(Judge1:Judge5!T12))," ", AVERAGE(Judge1:Judge5!T12))</f>
        <v xml:space="preserve"> </v>
      </c>
      <c r="U12" s="35" t="str">
        <f>IF(ISERROR(AVERAGE(Judge1:Judge5!U12))," ", AVERAGE(Judge1:Judge5!U12))</f>
        <v xml:space="preserve"> </v>
      </c>
      <c r="V12" s="35" t="str">
        <f>IF(ISERROR(AVERAGE(Judge1:Judge5!V12))," ", AVERAGE(Judge1:Judge5!V12))</f>
        <v xml:space="preserve"> </v>
      </c>
      <c r="W12" s="35" t="str">
        <f>IF(ISERROR(AVERAGE(Judge1:Judge5!W12))," ", AVERAGE(Judge1:Judge5!W12))</f>
        <v xml:space="preserve"> </v>
      </c>
      <c r="X12" s="35" t="str">
        <f>IF(ISERROR(AVERAGE(Judge1:Judge5!X12))," ", AVERAGE(Judge1:Judge5!X12))</f>
        <v xml:space="preserve"> </v>
      </c>
      <c r="Y12" s="35" t="str">
        <f>IF(ISERROR(AVERAGE(Judge1:Judge5!Y12))," ", AVERAGE(Judge1:Judge5!Y12))</f>
        <v xml:space="preserve"> </v>
      </c>
      <c r="Z12" s="35" t="str">
        <f>IF(ISERROR(AVERAGE(Judge1:Judge5!Z12))," ", AVERAGE(Judge1:Judge5!Z12))</f>
        <v xml:space="preserve"> </v>
      </c>
      <c r="AA12" s="35" t="str">
        <f>IF(ISERROR(AVERAGE(Judge1:Judge5!AA12))," ", AVERAGE(Judge1:Judge5!AA12))</f>
        <v xml:space="preserve"> </v>
      </c>
      <c r="AB12" s="35" t="str">
        <f>IF(ISERROR(AVERAGE(Judge1:Judge5!AB12))," ", AVERAGE(Judge1:Judge5!AB12))</f>
        <v xml:space="preserve"> </v>
      </c>
      <c r="AC12" s="35" t="str">
        <f>IF(ISERROR(AVERAGE(Judge1:Judge5!AC12))," ", AVERAGE(Judge1:Judge5!AC12))</f>
        <v xml:space="preserve"> </v>
      </c>
      <c r="AD12" s="35" t="str">
        <f>IF(ISERROR(AVERAGE(Judge1:Judge5!AD12))," ", AVERAGE(Judge1:Judge5!AD12))</f>
        <v xml:space="preserve"> </v>
      </c>
      <c r="AE12" s="35" t="str">
        <f>IF(ISERROR(AVERAGE(Judge1:Judge5!AE12))," ", AVERAGE(Judge1:Judge5!AE12))</f>
        <v xml:space="preserve"> </v>
      </c>
      <c r="AF12" s="35" t="str">
        <f>IF(ISERROR(AVERAGE(Judge1:Judge5!AF12))," ", AVERAGE(Judge1:Judge5!AF12))</f>
        <v xml:space="preserve"> </v>
      </c>
      <c r="AG12" s="35" t="str">
        <f>IF(ISERROR(AVERAGE(Judge1:Judge5!AG12))," ", AVERAGE(Judge1:Judge5!AG12))</f>
        <v xml:space="preserve"> </v>
      </c>
      <c r="AH12" s="35" t="str">
        <f>IF(ISERROR(AVERAGE(Judge1:Judge5!AH12))," ", AVERAGE(Judge1:Judge5!AH12))</f>
        <v xml:space="preserve"> </v>
      </c>
      <c r="AI12" s="35" t="str">
        <f>IF(ISERROR(AVERAGE(Judge1:Judge5!AI12))," ", AVERAGE(Judge1:Judge5!AI12))</f>
        <v xml:space="preserve"> </v>
      </c>
      <c r="AJ12" s="35" t="str">
        <f>IF(ISERROR(AVERAGE(Judge1:Judge5!AJ12))," ", AVERAGE(Judge1:Judge5!AJ12))</f>
        <v xml:space="preserve"> </v>
      </c>
      <c r="AK12" s="35" t="str">
        <f>IF(ISERROR(AVERAGE(Judge1:Judge5!AK12))," ", AVERAGE(Judge1:Judge5!AK12))</f>
        <v xml:space="preserve"> </v>
      </c>
      <c r="AL12" s="35" t="str">
        <f>IF(ISERROR(AVERAGE(Judge1:Judge5!AL12))," ", AVERAGE(Judge1:Judge5!AL12))</f>
        <v xml:space="preserve"> </v>
      </c>
      <c r="AM12" s="35" t="str">
        <f>IF(ISERROR(AVERAGE(Judge1:Judge5!AM12))," ", AVERAGE(Judge1:Judge5!AM12))</f>
        <v xml:space="preserve"> </v>
      </c>
      <c r="AN12" s="35" t="str">
        <f>IF(ISERROR(AVERAGE(Judge1:Judge5!AN12))," ", AVERAGE(Judge1:Judge5!AN12))</f>
        <v xml:space="preserve"> </v>
      </c>
      <c r="AO12" s="35" t="str">
        <f>IF(ISERROR(AVERAGE(Judge1:Judge5!AO12))," ", AVERAGE(Judge1:Judge5!AO12))</f>
        <v xml:space="preserve"> </v>
      </c>
      <c r="AP12" s="35" t="str">
        <f>IF(ISERROR(AVERAGE(Judge1:Judge5!AP12))," ", AVERAGE(Judge1:Judge5!AP12))</f>
        <v xml:space="preserve"> </v>
      </c>
      <c r="AQ12" s="35" t="str">
        <f>IF(ISERROR(AVERAGE(Judge1:Judge5!AQ12))," ", AVERAGE(Judge1:Judge5!AQ12))</f>
        <v xml:space="preserve"> </v>
      </c>
      <c r="AR12" s="35" t="str">
        <f>IF(ISERROR(AVERAGE(Judge1:Judge5!AR12))," ", AVERAGE(Judge1:Judge5!AR12))</f>
        <v xml:space="preserve"> </v>
      </c>
      <c r="AS12" s="35" t="str">
        <f>IF(ISERROR(AVERAGE(Judge1:Judge5!AS12))," ", AVERAGE(Judge1:Judge5!AS12))</f>
        <v xml:space="preserve"> </v>
      </c>
      <c r="AT12" s="35" t="str">
        <f>IF(ISERROR(AVERAGE(Judge1:Judge5!AT12))," ", AVERAGE(Judge1:Judge5!AT12))</f>
        <v xml:space="preserve"> </v>
      </c>
      <c r="AU12" s="35" t="str">
        <f>IF(ISERROR(AVERAGE(Judge1:Judge5!AU12))," ", AVERAGE(Judge1:Judge5!AU12))</f>
        <v xml:space="preserve"> </v>
      </c>
      <c r="AV12" s="35" t="str">
        <f>IF(ISERROR(AVERAGE(Judge1:Judge5!AV12))," ", AVERAGE(Judge1:Judge5!AV12))</f>
        <v xml:space="preserve"> </v>
      </c>
      <c r="AW12" s="35" t="str">
        <f>IF(ISERROR(AVERAGE(Judge1:Judge5!AW12))," ", AVERAGE(Judge1:Judge5!AW12))</f>
        <v xml:space="preserve"> 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35" t="str">
        <f>IF(ISERROR(AVERAGE(Judge1:Judge5!F13))," ", AVERAGE(Judge1:Judge5!F13))</f>
        <v xml:space="preserve"> </v>
      </c>
      <c r="G13" s="35" t="str">
        <f>IF(ISERROR(AVERAGE(Judge1:Judge5!G13))," ", AVERAGE(Judge1:Judge5!G13))</f>
        <v xml:space="preserve"> </v>
      </c>
      <c r="H13" s="35" t="str">
        <f>IF(ISERROR(AVERAGE(Judge1:Judge5!H13))," ", AVERAGE(Judge1:Judge5!H13))</f>
        <v xml:space="preserve"> </v>
      </c>
      <c r="I13" s="35" t="str">
        <f>IF(ISERROR(AVERAGE(Judge1:Judge5!I13))," ", AVERAGE(Judge1:Judge5!I13))</f>
        <v xml:space="preserve"> </v>
      </c>
      <c r="J13" s="35" t="str">
        <f>IF(ISERROR(AVERAGE(Judge1:Judge5!J13))," ", AVERAGE(Judge1:Judge5!J13))</f>
        <v xml:space="preserve"> </v>
      </c>
      <c r="K13" s="35" t="str">
        <f>IF(ISERROR(AVERAGE(Judge1:Judge5!K13))," ", AVERAGE(Judge1:Judge5!K13))</f>
        <v xml:space="preserve"> </v>
      </c>
      <c r="L13" s="35" t="str">
        <f>IF(ISERROR(AVERAGE(Judge1:Judge5!L13))," ", AVERAGE(Judge1:Judge5!L13))</f>
        <v xml:space="preserve"> </v>
      </c>
      <c r="M13" s="35" t="str">
        <f>IF(ISERROR(AVERAGE(Judge1:Judge5!M13))," ", AVERAGE(Judge1:Judge5!M13))</f>
        <v xml:space="preserve"> </v>
      </c>
      <c r="N13" s="35" t="str">
        <f>IF(ISERROR(AVERAGE(Judge1:Judge5!N13))," ", AVERAGE(Judge1:Judge5!N13))</f>
        <v xml:space="preserve"> </v>
      </c>
      <c r="O13" s="35" t="str">
        <f>IF(ISERROR(AVERAGE(Judge1:Judge5!O13))," ", AVERAGE(Judge1:Judge5!O13))</f>
        <v xml:space="preserve"> </v>
      </c>
      <c r="P13" s="35" t="str">
        <f>IF(ISERROR(AVERAGE(Judge1:Judge5!P13))," ", AVERAGE(Judge1:Judge5!P13))</f>
        <v xml:space="preserve"> </v>
      </c>
      <c r="Q13" s="35" t="str">
        <f>IF(ISERROR(AVERAGE(Judge1:Judge5!Q13))," ", AVERAGE(Judge1:Judge5!Q13))</f>
        <v xml:space="preserve"> </v>
      </c>
      <c r="R13" s="35" t="str">
        <f>IF(ISERROR(AVERAGE(Judge1:Judge5!R13))," ", AVERAGE(Judge1:Judge5!R13))</f>
        <v xml:space="preserve"> </v>
      </c>
      <c r="S13" s="35" t="str">
        <f>IF(ISERROR(AVERAGE(Judge1:Judge5!S13))," ", AVERAGE(Judge1:Judge5!S13))</f>
        <v xml:space="preserve"> </v>
      </c>
      <c r="T13" s="35" t="str">
        <f>IF(ISERROR(AVERAGE(Judge1:Judge5!T13))," ", AVERAGE(Judge1:Judge5!T13))</f>
        <v xml:space="preserve"> </v>
      </c>
      <c r="U13" s="35" t="str">
        <f>IF(ISERROR(AVERAGE(Judge1:Judge5!U13))," ", AVERAGE(Judge1:Judge5!U13))</f>
        <v xml:space="preserve"> </v>
      </c>
      <c r="V13" s="35" t="str">
        <f>IF(ISERROR(AVERAGE(Judge1:Judge5!V13))," ", AVERAGE(Judge1:Judge5!V13))</f>
        <v xml:space="preserve"> </v>
      </c>
      <c r="W13" s="35" t="str">
        <f>IF(ISERROR(AVERAGE(Judge1:Judge5!W13))," ", AVERAGE(Judge1:Judge5!W13))</f>
        <v xml:space="preserve"> </v>
      </c>
      <c r="X13" s="35" t="str">
        <f>IF(ISERROR(AVERAGE(Judge1:Judge5!X13))," ", AVERAGE(Judge1:Judge5!X13))</f>
        <v xml:space="preserve"> </v>
      </c>
      <c r="Y13" s="35" t="str">
        <f>IF(ISERROR(AVERAGE(Judge1:Judge5!Y13))," ", AVERAGE(Judge1:Judge5!Y13))</f>
        <v xml:space="preserve"> </v>
      </c>
      <c r="Z13" s="35" t="str">
        <f>IF(ISERROR(AVERAGE(Judge1:Judge5!Z13))," ", AVERAGE(Judge1:Judge5!Z13))</f>
        <v xml:space="preserve"> </v>
      </c>
      <c r="AA13" s="35" t="str">
        <f>IF(ISERROR(AVERAGE(Judge1:Judge5!AA13))," ", AVERAGE(Judge1:Judge5!AA13))</f>
        <v xml:space="preserve"> </v>
      </c>
      <c r="AB13" s="35" t="str">
        <f>IF(ISERROR(AVERAGE(Judge1:Judge5!AB13))," ", AVERAGE(Judge1:Judge5!AB13))</f>
        <v xml:space="preserve"> </v>
      </c>
      <c r="AC13" s="35" t="str">
        <f>IF(ISERROR(AVERAGE(Judge1:Judge5!AC13))," ", AVERAGE(Judge1:Judge5!AC13))</f>
        <v xml:space="preserve"> </v>
      </c>
      <c r="AD13" s="35" t="str">
        <f>IF(ISERROR(AVERAGE(Judge1:Judge5!AD13))," ", AVERAGE(Judge1:Judge5!AD13))</f>
        <v xml:space="preserve"> </v>
      </c>
      <c r="AE13" s="35" t="str">
        <f>IF(ISERROR(AVERAGE(Judge1:Judge5!AE13))," ", AVERAGE(Judge1:Judge5!AE13))</f>
        <v xml:space="preserve"> </v>
      </c>
      <c r="AF13" s="35" t="str">
        <f>IF(ISERROR(AVERAGE(Judge1:Judge5!AF13))," ", AVERAGE(Judge1:Judge5!AF13))</f>
        <v xml:space="preserve"> </v>
      </c>
      <c r="AG13" s="35" t="str">
        <f>IF(ISERROR(AVERAGE(Judge1:Judge5!AG13))," ", AVERAGE(Judge1:Judge5!AG13))</f>
        <v xml:space="preserve"> </v>
      </c>
      <c r="AH13" s="35" t="str">
        <f>IF(ISERROR(AVERAGE(Judge1:Judge5!AH13))," ", AVERAGE(Judge1:Judge5!AH13))</f>
        <v xml:space="preserve"> </v>
      </c>
      <c r="AI13" s="35" t="str">
        <f>IF(ISERROR(AVERAGE(Judge1:Judge5!AI13))," ", AVERAGE(Judge1:Judge5!AI13))</f>
        <v xml:space="preserve"> </v>
      </c>
      <c r="AJ13" s="35" t="str">
        <f>IF(ISERROR(AVERAGE(Judge1:Judge5!AJ13))," ", AVERAGE(Judge1:Judge5!AJ13))</f>
        <v xml:space="preserve"> </v>
      </c>
      <c r="AK13" s="35" t="str">
        <f>IF(ISERROR(AVERAGE(Judge1:Judge5!AK13))," ", AVERAGE(Judge1:Judge5!AK13))</f>
        <v xml:space="preserve"> </v>
      </c>
      <c r="AL13" s="35" t="str">
        <f>IF(ISERROR(AVERAGE(Judge1:Judge5!AL13))," ", AVERAGE(Judge1:Judge5!AL13))</f>
        <v xml:space="preserve"> </v>
      </c>
      <c r="AM13" s="35" t="str">
        <f>IF(ISERROR(AVERAGE(Judge1:Judge5!AM13))," ", AVERAGE(Judge1:Judge5!AM13))</f>
        <v xml:space="preserve"> </v>
      </c>
      <c r="AN13" s="35" t="str">
        <f>IF(ISERROR(AVERAGE(Judge1:Judge5!AN13))," ", AVERAGE(Judge1:Judge5!AN13))</f>
        <v xml:space="preserve"> </v>
      </c>
      <c r="AO13" s="35" t="str">
        <f>IF(ISERROR(AVERAGE(Judge1:Judge5!AO13))," ", AVERAGE(Judge1:Judge5!AO13))</f>
        <v xml:space="preserve"> </v>
      </c>
      <c r="AP13" s="35" t="str">
        <f>IF(ISERROR(AVERAGE(Judge1:Judge5!AP13))," ", AVERAGE(Judge1:Judge5!AP13))</f>
        <v xml:space="preserve"> </v>
      </c>
      <c r="AQ13" s="35" t="str">
        <f>IF(ISERROR(AVERAGE(Judge1:Judge5!AQ13))," ", AVERAGE(Judge1:Judge5!AQ13))</f>
        <v xml:space="preserve"> </v>
      </c>
      <c r="AR13" s="35" t="str">
        <f>IF(ISERROR(AVERAGE(Judge1:Judge5!AR13))," ", AVERAGE(Judge1:Judge5!AR13))</f>
        <v xml:space="preserve"> </v>
      </c>
      <c r="AS13" s="35" t="str">
        <f>IF(ISERROR(AVERAGE(Judge1:Judge5!AS13))," ", AVERAGE(Judge1:Judge5!AS13))</f>
        <v xml:space="preserve"> </v>
      </c>
      <c r="AT13" s="35" t="str">
        <f>IF(ISERROR(AVERAGE(Judge1:Judge5!AT13))," ", AVERAGE(Judge1:Judge5!AT13))</f>
        <v xml:space="preserve"> </v>
      </c>
      <c r="AU13" s="35" t="str">
        <f>IF(ISERROR(AVERAGE(Judge1:Judge5!AU13))," ", AVERAGE(Judge1:Judge5!AU13))</f>
        <v xml:space="preserve"> </v>
      </c>
      <c r="AV13" s="35" t="str">
        <f>IF(ISERROR(AVERAGE(Judge1:Judge5!AV13))," ", AVERAGE(Judge1:Judge5!AV13))</f>
        <v xml:space="preserve"> </v>
      </c>
      <c r="AW13" s="35" t="str">
        <f>IF(ISERROR(AVERAGE(Judge1:Judge5!AW13))," ", AVERAGE(Judge1:Judge5!AW13))</f>
        <v xml:space="preserve"> 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35" t="str">
        <f>IF(ISERROR(AVERAGE(Judge1:Judge5!F14))," ", AVERAGE(Judge1:Judge5!F14))</f>
        <v xml:space="preserve"> </v>
      </c>
      <c r="G14" s="35" t="str">
        <f>IF(ISERROR(AVERAGE(Judge1:Judge5!G14))," ", AVERAGE(Judge1:Judge5!G14))</f>
        <v xml:space="preserve"> </v>
      </c>
      <c r="H14" s="35" t="str">
        <f>IF(ISERROR(AVERAGE(Judge1:Judge5!H14))," ", AVERAGE(Judge1:Judge5!H14))</f>
        <v xml:space="preserve"> </v>
      </c>
      <c r="I14" s="35" t="str">
        <f>IF(ISERROR(AVERAGE(Judge1:Judge5!I14))," ", AVERAGE(Judge1:Judge5!I14))</f>
        <v xml:space="preserve"> </v>
      </c>
      <c r="J14" s="35" t="str">
        <f>IF(ISERROR(AVERAGE(Judge1:Judge5!J14))," ", AVERAGE(Judge1:Judge5!J14))</f>
        <v xml:space="preserve"> </v>
      </c>
      <c r="K14" s="35" t="str">
        <f>IF(ISERROR(AVERAGE(Judge1:Judge5!K14))," ", AVERAGE(Judge1:Judge5!K14))</f>
        <v xml:space="preserve"> </v>
      </c>
      <c r="L14" s="35" t="str">
        <f>IF(ISERROR(AVERAGE(Judge1:Judge5!L14))," ", AVERAGE(Judge1:Judge5!L14))</f>
        <v xml:space="preserve"> </v>
      </c>
      <c r="M14" s="35" t="str">
        <f>IF(ISERROR(AVERAGE(Judge1:Judge5!M14))," ", AVERAGE(Judge1:Judge5!M14))</f>
        <v xml:space="preserve"> </v>
      </c>
      <c r="N14" s="35" t="str">
        <f>IF(ISERROR(AVERAGE(Judge1:Judge5!N14))," ", AVERAGE(Judge1:Judge5!N14))</f>
        <v xml:space="preserve"> </v>
      </c>
      <c r="O14" s="35" t="str">
        <f>IF(ISERROR(AVERAGE(Judge1:Judge5!O14))," ", AVERAGE(Judge1:Judge5!O14))</f>
        <v xml:space="preserve"> </v>
      </c>
      <c r="P14" s="35" t="str">
        <f>IF(ISERROR(AVERAGE(Judge1:Judge5!P14))," ", AVERAGE(Judge1:Judge5!P14))</f>
        <v xml:space="preserve"> </v>
      </c>
      <c r="Q14" s="35" t="str">
        <f>IF(ISERROR(AVERAGE(Judge1:Judge5!Q14))," ", AVERAGE(Judge1:Judge5!Q14))</f>
        <v xml:space="preserve"> </v>
      </c>
      <c r="R14" s="35" t="str">
        <f>IF(ISERROR(AVERAGE(Judge1:Judge5!R14))," ", AVERAGE(Judge1:Judge5!R14))</f>
        <v xml:space="preserve"> </v>
      </c>
      <c r="S14" s="35" t="str">
        <f>IF(ISERROR(AVERAGE(Judge1:Judge5!S14))," ", AVERAGE(Judge1:Judge5!S14))</f>
        <v xml:space="preserve"> </v>
      </c>
      <c r="T14" s="35" t="str">
        <f>IF(ISERROR(AVERAGE(Judge1:Judge5!T14))," ", AVERAGE(Judge1:Judge5!T14))</f>
        <v xml:space="preserve"> </v>
      </c>
      <c r="U14" s="35" t="str">
        <f>IF(ISERROR(AVERAGE(Judge1:Judge5!U14))," ", AVERAGE(Judge1:Judge5!U14))</f>
        <v xml:space="preserve"> </v>
      </c>
      <c r="V14" s="35" t="str">
        <f>IF(ISERROR(AVERAGE(Judge1:Judge5!V14))," ", AVERAGE(Judge1:Judge5!V14))</f>
        <v xml:space="preserve"> </v>
      </c>
      <c r="W14" s="35" t="str">
        <f>IF(ISERROR(AVERAGE(Judge1:Judge5!W14))," ", AVERAGE(Judge1:Judge5!W14))</f>
        <v xml:space="preserve"> </v>
      </c>
      <c r="X14" s="35" t="str">
        <f>IF(ISERROR(AVERAGE(Judge1:Judge5!X14))," ", AVERAGE(Judge1:Judge5!X14))</f>
        <v xml:space="preserve"> </v>
      </c>
      <c r="Y14" s="35" t="str">
        <f>IF(ISERROR(AVERAGE(Judge1:Judge5!Y14))," ", AVERAGE(Judge1:Judge5!Y14))</f>
        <v xml:space="preserve"> </v>
      </c>
      <c r="Z14" s="35" t="str">
        <f>IF(ISERROR(AVERAGE(Judge1:Judge5!Z14))," ", AVERAGE(Judge1:Judge5!Z14))</f>
        <v xml:space="preserve"> </v>
      </c>
      <c r="AA14" s="35" t="str">
        <f>IF(ISERROR(AVERAGE(Judge1:Judge5!AA14))," ", AVERAGE(Judge1:Judge5!AA14))</f>
        <v xml:space="preserve"> </v>
      </c>
      <c r="AB14" s="35" t="str">
        <f>IF(ISERROR(AVERAGE(Judge1:Judge5!AB14))," ", AVERAGE(Judge1:Judge5!AB14))</f>
        <v xml:space="preserve"> </v>
      </c>
      <c r="AC14" s="35" t="str">
        <f>IF(ISERROR(AVERAGE(Judge1:Judge5!AC14))," ", AVERAGE(Judge1:Judge5!AC14))</f>
        <v xml:space="preserve"> </v>
      </c>
      <c r="AD14" s="35" t="str">
        <f>IF(ISERROR(AVERAGE(Judge1:Judge5!AD14))," ", AVERAGE(Judge1:Judge5!AD14))</f>
        <v xml:space="preserve"> </v>
      </c>
      <c r="AE14" s="35" t="str">
        <f>IF(ISERROR(AVERAGE(Judge1:Judge5!AE14))," ", AVERAGE(Judge1:Judge5!AE14))</f>
        <v xml:space="preserve"> </v>
      </c>
      <c r="AF14" s="35" t="str">
        <f>IF(ISERROR(AVERAGE(Judge1:Judge5!AF14))," ", AVERAGE(Judge1:Judge5!AF14))</f>
        <v xml:space="preserve"> </v>
      </c>
      <c r="AG14" s="35" t="str">
        <f>IF(ISERROR(AVERAGE(Judge1:Judge5!AG14))," ", AVERAGE(Judge1:Judge5!AG14))</f>
        <v xml:space="preserve"> </v>
      </c>
      <c r="AH14" s="35" t="str">
        <f>IF(ISERROR(AVERAGE(Judge1:Judge5!AH14))," ", AVERAGE(Judge1:Judge5!AH14))</f>
        <v xml:space="preserve"> </v>
      </c>
      <c r="AI14" s="35" t="str">
        <f>IF(ISERROR(AVERAGE(Judge1:Judge5!AI14))," ", AVERAGE(Judge1:Judge5!AI14))</f>
        <v xml:space="preserve"> </v>
      </c>
      <c r="AJ14" s="35" t="str">
        <f>IF(ISERROR(AVERAGE(Judge1:Judge5!AJ14))," ", AVERAGE(Judge1:Judge5!AJ14))</f>
        <v xml:space="preserve"> </v>
      </c>
      <c r="AK14" s="35" t="str">
        <f>IF(ISERROR(AVERAGE(Judge1:Judge5!AK14))," ", AVERAGE(Judge1:Judge5!AK14))</f>
        <v xml:space="preserve"> </v>
      </c>
      <c r="AL14" s="35" t="str">
        <f>IF(ISERROR(AVERAGE(Judge1:Judge5!AL14))," ", AVERAGE(Judge1:Judge5!AL14))</f>
        <v xml:space="preserve"> </v>
      </c>
      <c r="AM14" s="35" t="str">
        <f>IF(ISERROR(AVERAGE(Judge1:Judge5!AM14))," ", AVERAGE(Judge1:Judge5!AM14))</f>
        <v xml:space="preserve"> </v>
      </c>
      <c r="AN14" s="35" t="str">
        <f>IF(ISERROR(AVERAGE(Judge1:Judge5!AN14))," ", AVERAGE(Judge1:Judge5!AN14))</f>
        <v xml:space="preserve"> </v>
      </c>
      <c r="AO14" s="35" t="str">
        <f>IF(ISERROR(AVERAGE(Judge1:Judge5!AO14))," ", AVERAGE(Judge1:Judge5!AO14))</f>
        <v xml:space="preserve"> </v>
      </c>
      <c r="AP14" s="35" t="str">
        <f>IF(ISERROR(AVERAGE(Judge1:Judge5!AP14))," ", AVERAGE(Judge1:Judge5!AP14))</f>
        <v xml:space="preserve"> </v>
      </c>
      <c r="AQ14" s="35" t="str">
        <f>IF(ISERROR(AVERAGE(Judge1:Judge5!AQ14))," ", AVERAGE(Judge1:Judge5!AQ14))</f>
        <v xml:space="preserve"> </v>
      </c>
      <c r="AR14" s="35" t="str">
        <f>IF(ISERROR(AVERAGE(Judge1:Judge5!AR14))," ", AVERAGE(Judge1:Judge5!AR14))</f>
        <v xml:space="preserve"> </v>
      </c>
      <c r="AS14" s="35" t="str">
        <f>IF(ISERROR(AVERAGE(Judge1:Judge5!AS14))," ", AVERAGE(Judge1:Judge5!AS14))</f>
        <v xml:space="preserve"> </v>
      </c>
      <c r="AT14" s="35" t="str">
        <f>IF(ISERROR(AVERAGE(Judge1:Judge5!AT14))," ", AVERAGE(Judge1:Judge5!AT14))</f>
        <v xml:space="preserve"> </v>
      </c>
      <c r="AU14" s="35" t="str">
        <f>IF(ISERROR(AVERAGE(Judge1:Judge5!AU14))," ", AVERAGE(Judge1:Judge5!AU14))</f>
        <v xml:space="preserve"> </v>
      </c>
      <c r="AV14" s="35" t="str">
        <f>IF(ISERROR(AVERAGE(Judge1:Judge5!AV14))," ", AVERAGE(Judge1:Judge5!AV14))</f>
        <v xml:space="preserve"> </v>
      </c>
      <c r="AW14" s="35" t="str">
        <f>IF(ISERROR(AVERAGE(Judge1:Judge5!AW14))," ", AVERAGE(Judge1:Judge5!AW14))</f>
        <v xml:space="preserve"> 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35" t="str">
        <f>IF(ISERROR(AVERAGE(Judge1:Judge5!F15))," ", AVERAGE(Judge1:Judge5!F15))</f>
        <v xml:space="preserve"> </v>
      </c>
      <c r="G15" s="35" t="str">
        <f>IF(ISERROR(AVERAGE(Judge1:Judge5!G15))," ", AVERAGE(Judge1:Judge5!G15))</f>
        <v xml:space="preserve"> </v>
      </c>
      <c r="H15" s="35" t="str">
        <f>IF(ISERROR(AVERAGE(Judge1:Judge5!H15))," ", AVERAGE(Judge1:Judge5!H15))</f>
        <v xml:space="preserve"> </v>
      </c>
      <c r="I15" s="35" t="str">
        <f>IF(ISERROR(AVERAGE(Judge1:Judge5!I15))," ", AVERAGE(Judge1:Judge5!I15))</f>
        <v xml:space="preserve"> </v>
      </c>
      <c r="J15" s="35" t="str">
        <f>IF(ISERROR(AVERAGE(Judge1:Judge5!J15))," ", AVERAGE(Judge1:Judge5!J15))</f>
        <v xml:space="preserve"> </v>
      </c>
      <c r="K15" s="35" t="str">
        <f>IF(ISERROR(AVERAGE(Judge1:Judge5!K15))," ", AVERAGE(Judge1:Judge5!K15))</f>
        <v xml:space="preserve"> </v>
      </c>
      <c r="L15" s="35" t="str">
        <f>IF(ISERROR(AVERAGE(Judge1:Judge5!L15))," ", AVERAGE(Judge1:Judge5!L15))</f>
        <v xml:space="preserve"> </v>
      </c>
      <c r="M15" s="35" t="str">
        <f>IF(ISERROR(AVERAGE(Judge1:Judge5!M15))," ", AVERAGE(Judge1:Judge5!M15))</f>
        <v xml:space="preserve"> </v>
      </c>
      <c r="N15" s="35" t="str">
        <f>IF(ISERROR(AVERAGE(Judge1:Judge5!N15))," ", AVERAGE(Judge1:Judge5!N15))</f>
        <v xml:space="preserve"> </v>
      </c>
      <c r="O15" s="35" t="str">
        <f>IF(ISERROR(AVERAGE(Judge1:Judge5!O15))," ", AVERAGE(Judge1:Judge5!O15))</f>
        <v xml:space="preserve"> </v>
      </c>
      <c r="P15" s="35" t="str">
        <f>IF(ISERROR(AVERAGE(Judge1:Judge5!P15))," ", AVERAGE(Judge1:Judge5!P15))</f>
        <v xml:space="preserve"> </v>
      </c>
      <c r="Q15" s="35" t="str">
        <f>IF(ISERROR(AVERAGE(Judge1:Judge5!Q15))," ", AVERAGE(Judge1:Judge5!Q15))</f>
        <v xml:space="preserve"> </v>
      </c>
      <c r="R15" s="35" t="str">
        <f>IF(ISERROR(AVERAGE(Judge1:Judge5!R15))," ", AVERAGE(Judge1:Judge5!R15))</f>
        <v xml:space="preserve"> </v>
      </c>
      <c r="S15" s="35" t="str">
        <f>IF(ISERROR(AVERAGE(Judge1:Judge5!S15))," ", AVERAGE(Judge1:Judge5!S15))</f>
        <v xml:space="preserve"> </v>
      </c>
      <c r="T15" s="35" t="str">
        <f>IF(ISERROR(AVERAGE(Judge1:Judge5!T15))," ", AVERAGE(Judge1:Judge5!T15))</f>
        <v xml:space="preserve"> </v>
      </c>
      <c r="U15" s="35" t="str">
        <f>IF(ISERROR(AVERAGE(Judge1:Judge5!U15))," ", AVERAGE(Judge1:Judge5!U15))</f>
        <v xml:space="preserve"> </v>
      </c>
      <c r="V15" s="35" t="str">
        <f>IF(ISERROR(AVERAGE(Judge1:Judge5!V15))," ", AVERAGE(Judge1:Judge5!V15))</f>
        <v xml:space="preserve"> </v>
      </c>
      <c r="W15" s="35" t="str">
        <f>IF(ISERROR(AVERAGE(Judge1:Judge5!W15))," ", AVERAGE(Judge1:Judge5!W15))</f>
        <v xml:space="preserve"> </v>
      </c>
      <c r="X15" s="35" t="str">
        <f>IF(ISERROR(AVERAGE(Judge1:Judge5!X15))," ", AVERAGE(Judge1:Judge5!X15))</f>
        <v xml:space="preserve"> </v>
      </c>
      <c r="Y15" s="35" t="str">
        <f>IF(ISERROR(AVERAGE(Judge1:Judge5!Y15))," ", AVERAGE(Judge1:Judge5!Y15))</f>
        <v xml:space="preserve"> </v>
      </c>
      <c r="Z15" s="35" t="str">
        <f>IF(ISERROR(AVERAGE(Judge1:Judge5!Z15))," ", AVERAGE(Judge1:Judge5!Z15))</f>
        <v xml:space="preserve"> </v>
      </c>
      <c r="AA15" s="35" t="str">
        <f>IF(ISERROR(AVERAGE(Judge1:Judge5!AA15))," ", AVERAGE(Judge1:Judge5!AA15))</f>
        <v xml:space="preserve"> </v>
      </c>
      <c r="AB15" s="35" t="str">
        <f>IF(ISERROR(AVERAGE(Judge1:Judge5!AB15))," ", AVERAGE(Judge1:Judge5!AB15))</f>
        <v xml:space="preserve"> </v>
      </c>
      <c r="AC15" s="35" t="str">
        <f>IF(ISERROR(AVERAGE(Judge1:Judge5!AC15))," ", AVERAGE(Judge1:Judge5!AC15))</f>
        <v xml:space="preserve"> </v>
      </c>
      <c r="AD15" s="35" t="str">
        <f>IF(ISERROR(AVERAGE(Judge1:Judge5!AD15))," ", AVERAGE(Judge1:Judge5!AD15))</f>
        <v xml:space="preserve"> </v>
      </c>
      <c r="AE15" s="35" t="str">
        <f>IF(ISERROR(AVERAGE(Judge1:Judge5!AE15))," ", AVERAGE(Judge1:Judge5!AE15))</f>
        <v xml:space="preserve"> </v>
      </c>
      <c r="AF15" s="35" t="str">
        <f>IF(ISERROR(AVERAGE(Judge1:Judge5!AF15))," ", AVERAGE(Judge1:Judge5!AF15))</f>
        <v xml:space="preserve"> </v>
      </c>
      <c r="AG15" s="35" t="str">
        <f>IF(ISERROR(AVERAGE(Judge1:Judge5!AG15))," ", AVERAGE(Judge1:Judge5!AG15))</f>
        <v xml:space="preserve"> </v>
      </c>
      <c r="AH15" s="35" t="str">
        <f>IF(ISERROR(AVERAGE(Judge1:Judge5!AH15))," ", AVERAGE(Judge1:Judge5!AH15))</f>
        <v xml:space="preserve"> </v>
      </c>
      <c r="AI15" s="35" t="str">
        <f>IF(ISERROR(AVERAGE(Judge1:Judge5!AI15))," ", AVERAGE(Judge1:Judge5!AI15))</f>
        <v xml:space="preserve"> </v>
      </c>
      <c r="AJ15" s="35" t="str">
        <f>IF(ISERROR(AVERAGE(Judge1:Judge5!AJ15))," ", AVERAGE(Judge1:Judge5!AJ15))</f>
        <v xml:space="preserve"> </v>
      </c>
      <c r="AK15" s="35" t="str">
        <f>IF(ISERROR(AVERAGE(Judge1:Judge5!AK15))," ", AVERAGE(Judge1:Judge5!AK15))</f>
        <v xml:space="preserve"> </v>
      </c>
      <c r="AL15" s="35" t="str">
        <f>IF(ISERROR(AVERAGE(Judge1:Judge5!AL15))," ", AVERAGE(Judge1:Judge5!AL15))</f>
        <v xml:space="preserve"> </v>
      </c>
      <c r="AM15" s="35" t="str">
        <f>IF(ISERROR(AVERAGE(Judge1:Judge5!AM15))," ", AVERAGE(Judge1:Judge5!AM15))</f>
        <v xml:space="preserve"> </v>
      </c>
      <c r="AN15" s="35" t="str">
        <f>IF(ISERROR(AVERAGE(Judge1:Judge5!AN15))," ", AVERAGE(Judge1:Judge5!AN15))</f>
        <v xml:space="preserve"> </v>
      </c>
      <c r="AO15" s="35" t="str">
        <f>IF(ISERROR(AVERAGE(Judge1:Judge5!AO15))," ", AVERAGE(Judge1:Judge5!AO15))</f>
        <v xml:space="preserve"> </v>
      </c>
      <c r="AP15" s="35" t="str">
        <f>IF(ISERROR(AVERAGE(Judge1:Judge5!AP15))," ", AVERAGE(Judge1:Judge5!AP15))</f>
        <v xml:space="preserve"> </v>
      </c>
      <c r="AQ15" s="35" t="str">
        <f>IF(ISERROR(AVERAGE(Judge1:Judge5!AQ15))," ", AVERAGE(Judge1:Judge5!AQ15))</f>
        <v xml:space="preserve"> </v>
      </c>
      <c r="AR15" s="35" t="str">
        <f>IF(ISERROR(AVERAGE(Judge1:Judge5!AR15))," ", AVERAGE(Judge1:Judge5!AR15))</f>
        <v xml:space="preserve"> </v>
      </c>
      <c r="AS15" s="35" t="str">
        <f>IF(ISERROR(AVERAGE(Judge1:Judge5!AS15))," ", AVERAGE(Judge1:Judge5!AS15))</f>
        <v xml:space="preserve"> </v>
      </c>
      <c r="AT15" s="35" t="str">
        <f>IF(ISERROR(AVERAGE(Judge1:Judge5!AT15))," ", AVERAGE(Judge1:Judge5!AT15))</f>
        <v xml:space="preserve"> </v>
      </c>
      <c r="AU15" s="35" t="str">
        <f>IF(ISERROR(AVERAGE(Judge1:Judge5!AU15))," ", AVERAGE(Judge1:Judge5!AU15))</f>
        <v xml:space="preserve"> </v>
      </c>
      <c r="AV15" s="35" t="str">
        <f>IF(ISERROR(AVERAGE(Judge1:Judge5!AV15))," ", AVERAGE(Judge1:Judge5!AV15))</f>
        <v xml:space="preserve"> </v>
      </c>
      <c r="AW15" s="35" t="str">
        <f>IF(ISERROR(AVERAGE(Judge1:Judge5!AW15))," ", AVERAGE(Judge1:Judge5!AW15))</f>
        <v xml:space="preserve"> 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35" t="str">
        <f>IF(ISERROR(AVERAGE(Judge1:Judge5!F16))," ", AVERAGE(Judge1:Judge5!F16))</f>
        <v xml:space="preserve"> </v>
      </c>
      <c r="G16" s="35" t="str">
        <f>IF(ISERROR(AVERAGE(Judge1:Judge5!G16))," ", AVERAGE(Judge1:Judge5!G16))</f>
        <v xml:space="preserve"> </v>
      </c>
      <c r="H16" s="35" t="str">
        <f>IF(ISERROR(AVERAGE(Judge1:Judge5!H16))," ", AVERAGE(Judge1:Judge5!H16))</f>
        <v xml:space="preserve"> </v>
      </c>
      <c r="I16" s="35" t="str">
        <f>IF(ISERROR(AVERAGE(Judge1:Judge5!I16))," ", AVERAGE(Judge1:Judge5!I16))</f>
        <v xml:space="preserve"> </v>
      </c>
      <c r="J16" s="35" t="str">
        <f>IF(ISERROR(AVERAGE(Judge1:Judge5!J16))," ", AVERAGE(Judge1:Judge5!J16))</f>
        <v xml:space="preserve"> </v>
      </c>
      <c r="K16" s="35" t="str">
        <f>IF(ISERROR(AVERAGE(Judge1:Judge5!K16))," ", AVERAGE(Judge1:Judge5!K16))</f>
        <v xml:space="preserve"> </v>
      </c>
      <c r="L16" s="35" t="str">
        <f>IF(ISERROR(AVERAGE(Judge1:Judge5!L16))," ", AVERAGE(Judge1:Judge5!L16))</f>
        <v xml:space="preserve"> </v>
      </c>
      <c r="M16" s="35" t="str">
        <f>IF(ISERROR(AVERAGE(Judge1:Judge5!M16))," ", AVERAGE(Judge1:Judge5!M16))</f>
        <v xml:space="preserve"> </v>
      </c>
      <c r="N16" s="35" t="str">
        <f>IF(ISERROR(AVERAGE(Judge1:Judge5!N16))," ", AVERAGE(Judge1:Judge5!N16))</f>
        <v xml:space="preserve"> </v>
      </c>
      <c r="O16" s="35" t="str">
        <f>IF(ISERROR(AVERAGE(Judge1:Judge5!O16))," ", AVERAGE(Judge1:Judge5!O16))</f>
        <v xml:space="preserve"> </v>
      </c>
      <c r="P16" s="35" t="str">
        <f>IF(ISERROR(AVERAGE(Judge1:Judge5!P16))," ", AVERAGE(Judge1:Judge5!P16))</f>
        <v xml:space="preserve"> </v>
      </c>
      <c r="Q16" s="35" t="str">
        <f>IF(ISERROR(AVERAGE(Judge1:Judge5!Q16))," ", AVERAGE(Judge1:Judge5!Q16))</f>
        <v xml:space="preserve"> </v>
      </c>
      <c r="R16" s="35" t="str">
        <f>IF(ISERROR(AVERAGE(Judge1:Judge5!R16))," ", AVERAGE(Judge1:Judge5!R16))</f>
        <v xml:space="preserve"> </v>
      </c>
      <c r="S16" s="35" t="str">
        <f>IF(ISERROR(AVERAGE(Judge1:Judge5!S16))," ", AVERAGE(Judge1:Judge5!S16))</f>
        <v xml:space="preserve"> </v>
      </c>
      <c r="T16" s="35" t="str">
        <f>IF(ISERROR(AVERAGE(Judge1:Judge5!T16))," ", AVERAGE(Judge1:Judge5!T16))</f>
        <v xml:space="preserve"> </v>
      </c>
      <c r="U16" s="35" t="str">
        <f>IF(ISERROR(AVERAGE(Judge1:Judge5!U16))," ", AVERAGE(Judge1:Judge5!U16))</f>
        <v xml:space="preserve"> </v>
      </c>
      <c r="V16" s="35" t="str">
        <f>IF(ISERROR(AVERAGE(Judge1:Judge5!V16))," ", AVERAGE(Judge1:Judge5!V16))</f>
        <v xml:space="preserve"> </v>
      </c>
      <c r="W16" s="35" t="str">
        <f>IF(ISERROR(AVERAGE(Judge1:Judge5!W16))," ", AVERAGE(Judge1:Judge5!W16))</f>
        <v xml:space="preserve"> </v>
      </c>
      <c r="X16" s="35" t="str">
        <f>IF(ISERROR(AVERAGE(Judge1:Judge5!X16))," ", AVERAGE(Judge1:Judge5!X16))</f>
        <v xml:space="preserve"> </v>
      </c>
      <c r="Y16" s="35" t="str">
        <f>IF(ISERROR(AVERAGE(Judge1:Judge5!Y16))," ", AVERAGE(Judge1:Judge5!Y16))</f>
        <v xml:space="preserve"> </v>
      </c>
      <c r="Z16" s="35" t="str">
        <f>IF(ISERROR(AVERAGE(Judge1:Judge5!Z16))," ", AVERAGE(Judge1:Judge5!Z16))</f>
        <v xml:space="preserve"> </v>
      </c>
      <c r="AA16" s="35" t="str">
        <f>IF(ISERROR(AVERAGE(Judge1:Judge5!AA16))," ", AVERAGE(Judge1:Judge5!AA16))</f>
        <v xml:space="preserve"> </v>
      </c>
      <c r="AB16" s="35" t="str">
        <f>IF(ISERROR(AVERAGE(Judge1:Judge5!AB16))," ", AVERAGE(Judge1:Judge5!AB16))</f>
        <v xml:space="preserve"> </v>
      </c>
      <c r="AC16" s="35" t="str">
        <f>IF(ISERROR(AVERAGE(Judge1:Judge5!AC16))," ", AVERAGE(Judge1:Judge5!AC16))</f>
        <v xml:space="preserve"> </v>
      </c>
      <c r="AD16" s="35" t="str">
        <f>IF(ISERROR(AVERAGE(Judge1:Judge5!AD16))," ", AVERAGE(Judge1:Judge5!AD16))</f>
        <v xml:space="preserve"> </v>
      </c>
      <c r="AE16" s="35" t="str">
        <f>IF(ISERROR(AVERAGE(Judge1:Judge5!AE16))," ", AVERAGE(Judge1:Judge5!AE16))</f>
        <v xml:space="preserve"> </v>
      </c>
      <c r="AF16" s="35" t="str">
        <f>IF(ISERROR(AVERAGE(Judge1:Judge5!AF16))," ", AVERAGE(Judge1:Judge5!AF16))</f>
        <v xml:space="preserve"> </v>
      </c>
      <c r="AG16" s="35" t="str">
        <f>IF(ISERROR(AVERAGE(Judge1:Judge5!AG16))," ", AVERAGE(Judge1:Judge5!AG16))</f>
        <v xml:space="preserve"> </v>
      </c>
      <c r="AH16" s="35" t="str">
        <f>IF(ISERROR(AVERAGE(Judge1:Judge5!AH16))," ", AVERAGE(Judge1:Judge5!AH16))</f>
        <v xml:space="preserve"> </v>
      </c>
      <c r="AI16" s="35" t="str">
        <f>IF(ISERROR(AVERAGE(Judge1:Judge5!AI16))," ", AVERAGE(Judge1:Judge5!AI16))</f>
        <v xml:space="preserve"> </v>
      </c>
      <c r="AJ16" s="35" t="str">
        <f>IF(ISERROR(AVERAGE(Judge1:Judge5!AJ16))," ", AVERAGE(Judge1:Judge5!AJ16))</f>
        <v xml:space="preserve"> </v>
      </c>
      <c r="AK16" s="35" t="str">
        <f>IF(ISERROR(AVERAGE(Judge1:Judge5!AK16))," ", AVERAGE(Judge1:Judge5!AK16))</f>
        <v xml:space="preserve"> </v>
      </c>
      <c r="AL16" s="35" t="str">
        <f>IF(ISERROR(AVERAGE(Judge1:Judge5!AL16))," ", AVERAGE(Judge1:Judge5!AL16))</f>
        <v xml:space="preserve"> </v>
      </c>
      <c r="AM16" s="35" t="str">
        <f>IF(ISERROR(AVERAGE(Judge1:Judge5!AM16))," ", AVERAGE(Judge1:Judge5!AM16))</f>
        <v xml:space="preserve"> </v>
      </c>
      <c r="AN16" s="35" t="str">
        <f>IF(ISERROR(AVERAGE(Judge1:Judge5!AN16))," ", AVERAGE(Judge1:Judge5!AN16))</f>
        <v xml:space="preserve"> </v>
      </c>
      <c r="AO16" s="35" t="str">
        <f>IF(ISERROR(AVERAGE(Judge1:Judge5!AO16))," ", AVERAGE(Judge1:Judge5!AO16))</f>
        <v xml:space="preserve"> </v>
      </c>
      <c r="AP16" s="35" t="str">
        <f>IF(ISERROR(AVERAGE(Judge1:Judge5!AP16))," ", AVERAGE(Judge1:Judge5!AP16))</f>
        <v xml:space="preserve"> </v>
      </c>
      <c r="AQ16" s="35" t="str">
        <f>IF(ISERROR(AVERAGE(Judge1:Judge5!AQ16))," ", AVERAGE(Judge1:Judge5!AQ16))</f>
        <v xml:space="preserve"> </v>
      </c>
      <c r="AR16" s="35" t="str">
        <f>IF(ISERROR(AVERAGE(Judge1:Judge5!AR16))," ", AVERAGE(Judge1:Judge5!AR16))</f>
        <v xml:space="preserve"> </v>
      </c>
      <c r="AS16" s="35" t="str">
        <f>IF(ISERROR(AVERAGE(Judge1:Judge5!AS16))," ", AVERAGE(Judge1:Judge5!AS16))</f>
        <v xml:space="preserve"> </v>
      </c>
      <c r="AT16" s="35" t="str">
        <f>IF(ISERROR(AVERAGE(Judge1:Judge5!AT16))," ", AVERAGE(Judge1:Judge5!AT16))</f>
        <v xml:space="preserve"> </v>
      </c>
      <c r="AU16" s="35" t="str">
        <f>IF(ISERROR(AVERAGE(Judge1:Judge5!AU16))," ", AVERAGE(Judge1:Judge5!AU16))</f>
        <v xml:space="preserve"> </v>
      </c>
      <c r="AV16" s="35" t="str">
        <f>IF(ISERROR(AVERAGE(Judge1:Judge5!AV16))," ", AVERAGE(Judge1:Judge5!AV16))</f>
        <v xml:space="preserve"> </v>
      </c>
      <c r="AW16" s="35" t="str">
        <f>IF(ISERROR(AVERAGE(Judge1:Judge5!AW16))," ", AVERAGE(Judge1:Judge5!AW16))</f>
        <v xml:space="preserve"> 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35" t="str">
        <f>IF(ISERROR(AVERAGE(Judge1:Judge5!F17))," ", AVERAGE(Judge1:Judge5!F17))</f>
        <v xml:space="preserve"> </v>
      </c>
      <c r="G17" s="35" t="str">
        <f>IF(ISERROR(AVERAGE(Judge1:Judge5!G17))," ", AVERAGE(Judge1:Judge5!G17))</f>
        <v xml:space="preserve"> </v>
      </c>
      <c r="H17" s="35" t="str">
        <f>IF(ISERROR(AVERAGE(Judge1:Judge5!H17))," ", AVERAGE(Judge1:Judge5!H17))</f>
        <v xml:space="preserve"> </v>
      </c>
      <c r="I17" s="35" t="str">
        <f>IF(ISERROR(AVERAGE(Judge1:Judge5!I17))," ", AVERAGE(Judge1:Judge5!I17))</f>
        <v xml:space="preserve"> </v>
      </c>
      <c r="J17" s="35" t="str">
        <f>IF(ISERROR(AVERAGE(Judge1:Judge5!J17))," ", AVERAGE(Judge1:Judge5!J17))</f>
        <v xml:space="preserve"> </v>
      </c>
      <c r="K17" s="35" t="str">
        <f>IF(ISERROR(AVERAGE(Judge1:Judge5!K17))," ", AVERAGE(Judge1:Judge5!K17))</f>
        <v xml:space="preserve"> </v>
      </c>
      <c r="L17" s="35" t="str">
        <f>IF(ISERROR(AVERAGE(Judge1:Judge5!L17))," ", AVERAGE(Judge1:Judge5!L17))</f>
        <v xml:space="preserve"> </v>
      </c>
      <c r="M17" s="35" t="str">
        <f>IF(ISERROR(AVERAGE(Judge1:Judge5!M17))," ", AVERAGE(Judge1:Judge5!M17))</f>
        <v xml:space="preserve"> </v>
      </c>
      <c r="N17" s="35" t="str">
        <f>IF(ISERROR(AVERAGE(Judge1:Judge5!N17))," ", AVERAGE(Judge1:Judge5!N17))</f>
        <v xml:space="preserve"> </v>
      </c>
      <c r="O17" s="35" t="str">
        <f>IF(ISERROR(AVERAGE(Judge1:Judge5!O17))," ", AVERAGE(Judge1:Judge5!O17))</f>
        <v xml:space="preserve"> </v>
      </c>
      <c r="P17" s="35" t="str">
        <f>IF(ISERROR(AVERAGE(Judge1:Judge5!P17))," ", AVERAGE(Judge1:Judge5!P17))</f>
        <v xml:space="preserve"> </v>
      </c>
      <c r="Q17" s="35" t="str">
        <f>IF(ISERROR(AVERAGE(Judge1:Judge5!Q17))," ", AVERAGE(Judge1:Judge5!Q17))</f>
        <v xml:space="preserve"> </v>
      </c>
      <c r="R17" s="35" t="str">
        <f>IF(ISERROR(AVERAGE(Judge1:Judge5!R17))," ", AVERAGE(Judge1:Judge5!R17))</f>
        <v xml:space="preserve"> </v>
      </c>
      <c r="S17" s="35" t="str">
        <f>IF(ISERROR(AVERAGE(Judge1:Judge5!S17))," ", AVERAGE(Judge1:Judge5!S17))</f>
        <v xml:space="preserve"> </v>
      </c>
      <c r="T17" s="35" t="str">
        <f>IF(ISERROR(AVERAGE(Judge1:Judge5!T17))," ", AVERAGE(Judge1:Judge5!T17))</f>
        <v xml:space="preserve"> </v>
      </c>
      <c r="U17" s="35" t="str">
        <f>IF(ISERROR(AVERAGE(Judge1:Judge5!U17))," ", AVERAGE(Judge1:Judge5!U17))</f>
        <v xml:space="preserve"> </v>
      </c>
      <c r="V17" s="35" t="str">
        <f>IF(ISERROR(AVERAGE(Judge1:Judge5!V17))," ", AVERAGE(Judge1:Judge5!V17))</f>
        <v xml:space="preserve"> </v>
      </c>
      <c r="W17" s="35" t="str">
        <f>IF(ISERROR(AVERAGE(Judge1:Judge5!W17))," ", AVERAGE(Judge1:Judge5!W17))</f>
        <v xml:space="preserve"> </v>
      </c>
      <c r="X17" s="35" t="str">
        <f>IF(ISERROR(AVERAGE(Judge1:Judge5!X17))," ", AVERAGE(Judge1:Judge5!X17))</f>
        <v xml:space="preserve"> </v>
      </c>
      <c r="Y17" s="35" t="str">
        <f>IF(ISERROR(AVERAGE(Judge1:Judge5!Y17))," ", AVERAGE(Judge1:Judge5!Y17))</f>
        <v xml:space="preserve"> </v>
      </c>
      <c r="Z17" s="35" t="str">
        <f>IF(ISERROR(AVERAGE(Judge1:Judge5!Z17))," ", AVERAGE(Judge1:Judge5!Z17))</f>
        <v xml:space="preserve"> </v>
      </c>
      <c r="AA17" s="35" t="str">
        <f>IF(ISERROR(AVERAGE(Judge1:Judge5!AA17))," ", AVERAGE(Judge1:Judge5!AA17))</f>
        <v xml:space="preserve"> </v>
      </c>
      <c r="AB17" s="35" t="str">
        <f>IF(ISERROR(AVERAGE(Judge1:Judge5!AB17))," ", AVERAGE(Judge1:Judge5!AB17))</f>
        <v xml:space="preserve"> </v>
      </c>
      <c r="AC17" s="35" t="str">
        <f>IF(ISERROR(AVERAGE(Judge1:Judge5!AC17))," ", AVERAGE(Judge1:Judge5!AC17))</f>
        <v xml:space="preserve"> </v>
      </c>
      <c r="AD17" s="35" t="str">
        <f>IF(ISERROR(AVERAGE(Judge1:Judge5!AD17))," ", AVERAGE(Judge1:Judge5!AD17))</f>
        <v xml:space="preserve"> </v>
      </c>
      <c r="AE17" s="35" t="str">
        <f>IF(ISERROR(AVERAGE(Judge1:Judge5!AE17))," ", AVERAGE(Judge1:Judge5!AE17))</f>
        <v xml:space="preserve"> </v>
      </c>
      <c r="AF17" s="35" t="str">
        <f>IF(ISERROR(AVERAGE(Judge1:Judge5!AF17))," ", AVERAGE(Judge1:Judge5!AF17))</f>
        <v xml:space="preserve"> </v>
      </c>
      <c r="AG17" s="35" t="str">
        <f>IF(ISERROR(AVERAGE(Judge1:Judge5!AG17))," ", AVERAGE(Judge1:Judge5!AG17))</f>
        <v xml:space="preserve"> </v>
      </c>
      <c r="AH17" s="35" t="str">
        <f>IF(ISERROR(AVERAGE(Judge1:Judge5!AH17))," ", AVERAGE(Judge1:Judge5!AH17))</f>
        <v xml:space="preserve"> </v>
      </c>
      <c r="AI17" s="35" t="str">
        <f>IF(ISERROR(AVERAGE(Judge1:Judge5!AI17))," ", AVERAGE(Judge1:Judge5!AI17))</f>
        <v xml:space="preserve"> </v>
      </c>
      <c r="AJ17" s="35" t="str">
        <f>IF(ISERROR(AVERAGE(Judge1:Judge5!AJ17))," ", AVERAGE(Judge1:Judge5!AJ17))</f>
        <v xml:space="preserve"> </v>
      </c>
      <c r="AK17" s="35" t="str">
        <f>IF(ISERROR(AVERAGE(Judge1:Judge5!AK17))," ", AVERAGE(Judge1:Judge5!AK17))</f>
        <v xml:space="preserve"> </v>
      </c>
      <c r="AL17" s="35" t="str">
        <f>IF(ISERROR(AVERAGE(Judge1:Judge5!AL17))," ", AVERAGE(Judge1:Judge5!AL17))</f>
        <v xml:space="preserve"> </v>
      </c>
      <c r="AM17" s="35" t="str">
        <f>IF(ISERROR(AVERAGE(Judge1:Judge5!AM17))," ", AVERAGE(Judge1:Judge5!AM17))</f>
        <v xml:space="preserve"> </v>
      </c>
      <c r="AN17" s="35" t="str">
        <f>IF(ISERROR(AVERAGE(Judge1:Judge5!AN17))," ", AVERAGE(Judge1:Judge5!AN17))</f>
        <v xml:space="preserve"> </v>
      </c>
      <c r="AO17" s="35" t="str">
        <f>IF(ISERROR(AVERAGE(Judge1:Judge5!AO17))," ", AVERAGE(Judge1:Judge5!AO17))</f>
        <v xml:space="preserve"> </v>
      </c>
      <c r="AP17" s="35" t="str">
        <f>IF(ISERROR(AVERAGE(Judge1:Judge5!AP17))," ", AVERAGE(Judge1:Judge5!AP17))</f>
        <v xml:space="preserve"> </v>
      </c>
      <c r="AQ17" s="35" t="str">
        <f>IF(ISERROR(AVERAGE(Judge1:Judge5!AQ17))," ", AVERAGE(Judge1:Judge5!AQ17))</f>
        <v xml:space="preserve"> </v>
      </c>
      <c r="AR17" s="35" t="str">
        <f>IF(ISERROR(AVERAGE(Judge1:Judge5!AR17))," ", AVERAGE(Judge1:Judge5!AR17))</f>
        <v xml:space="preserve"> </v>
      </c>
      <c r="AS17" s="35" t="str">
        <f>IF(ISERROR(AVERAGE(Judge1:Judge5!AS17))," ", AVERAGE(Judge1:Judge5!AS17))</f>
        <v xml:space="preserve"> </v>
      </c>
      <c r="AT17" s="35" t="str">
        <f>IF(ISERROR(AVERAGE(Judge1:Judge5!AT17))," ", AVERAGE(Judge1:Judge5!AT17))</f>
        <v xml:space="preserve"> </v>
      </c>
      <c r="AU17" s="35" t="str">
        <f>IF(ISERROR(AVERAGE(Judge1:Judge5!AU17))," ", AVERAGE(Judge1:Judge5!AU17))</f>
        <v xml:space="preserve"> </v>
      </c>
      <c r="AV17" s="35" t="str">
        <f>IF(ISERROR(AVERAGE(Judge1:Judge5!AV17))," ", AVERAGE(Judge1:Judge5!AV17))</f>
        <v xml:space="preserve"> </v>
      </c>
      <c r="AW17" s="35" t="str">
        <f>IF(ISERROR(AVERAGE(Judge1:Judge5!AW17))," ", AVERAGE(Judge1:Judge5!AW17))</f>
        <v xml:space="preserve"> 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35" t="str">
        <f>IF(ISERROR(AVERAGE(Judge1:Judge5!F18))," ", AVERAGE(Judge1:Judge5!F18))</f>
        <v xml:space="preserve"> </v>
      </c>
      <c r="G18" s="35" t="str">
        <f>IF(ISERROR(AVERAGE(Judge1:Judge5!G18))," ", AVERAGE(Judge1:Judge5!G18))</f>
        <v xml:space="preserve"> </v>
      </c>
      <c r="H18" s="35" t="str">
        <f>IF(ISERROR(AVERAGE(Judge1:Judge5!H18))," ", AVERAGE(Judge1:Judge5!H18))</f>
        <v xml:space="preserve"> </v>
      </c>
      <c r="I18" s="35" t="str">
        <f>IF(ISERROR(AVERAGE(Judge1:Judge5!I18))," ", AVERAGE(Judge1:Judge5!I18))</f>
        <v xml:space="preserve"> </v>
      </c>
      <c r="J18" s="35" t="str">
        <f>IF(ISERROR(AVERAGE(Judge1:Judge5!J18))," ", AVERAGE(Judge1:Judge5!J18))</f>
        <v xml:space="preserve"> </v>
      </c>
      <c r="K18" s="35" t="str">
        <f>IF(ISERROR(AVERAGE(Judge1:Judge5!K18))," ", AVERAGE(Judge1:Judge5!K18))</f>
        <v xml:space="preserve"> </v>
      </c>
      <c r="L18" s="35" t="str">
        <f>IF(ISERROR(AVERAGE(Judge1:Judge5!L18))," ", AVERAGE(Judge1:Judge5!L18))</f>
        <v xml:space="preserve"> </v>
      </c>
      <c r="M18" s="35" t="str">
        <f>IF(ISERROR(AVERAGE(Judge1:Judge5!M18))," ", AVERAGE(Judge1:Judge5!M18))</f>
        <v xml:space="preserve"> </v>
      </c>
      <c r="N18" s="35" t="str">
        <f>IF(ISERROR(AVERAGE(Judge1:Judge5!N18))," ", AVERAGE(Judge1:Judge5!N18))</f>
        <v xml:space="preserve"> </v>
      </c>
      <c r="O18" s="35" t="str">
        <f>IF(ISERROR(AVERAGE(Judge1:Judge5!O18))," ", AVERAGE(Judge1:Judge5!O18))</f>
        <v xml:space="preserve"> </v>
      </c>
      <c r="P18" s="35" t="str">
        <f>IF(ISERROR(AVERAGE(Judge1:Judge5!P18))," ", AVERAGE(Judge1:Judge5!P18))</f>
        <v xml:space="preserve"> </v>
      </c>
      <c r="Q18" s="35" t="str">
        <f>IF(ISERROR(AVERAGE(Judge1:Judge5!Q18))," ", AVERAGE(Judge1:Judge5!Q18))</f>
        <v xml:space="preserve"> </v>
      </c>
      <c r="R18" s="35" t="str">
        <f>IF(ISERROR(AVERAGE(Judge1:Judge5!R18))," ", AVERAGE(Judge1:Judge5!R18))</f>
        <v xml:space="preserve"> </v>
      </c>
      <c r="S18" s="35" t="str">
        <f>IF(ISERROR(AVERAGE(Judge1:Judge5!S18))," ", AVERAGE(Judge1:Judge5!S18))</f>
        <v xml:space="preserve"> </v>
      </c>
      <c r="T18" s="35" t="str">
        <f>IF(ISERROR(AVERAGE(Judge1:Judge5!T18))," ", AVERAGE(Judge1:Judge5!T18))</f>
        <v xml:space="preserve"> </v>
      </c>
      <c r="U18" s="35" t="str">
        <f>IF(ISERROR(AVERAGE(Judge1:Judge5!U18))," ", AVERAGE(Judge1:Judge5!U18))</f>
        <v xml:space="preserve"> </v>
      </c>
      <c r="V18" s="35" t="str">
        <f>IF(ISERROR(AVERAGE(Judge1:Judge5!V18))," ", AVERAGE(Judge1:Judge5!V18))</f>
        <v xml:space="preserve"> </v>
      </c>
      <c r="W18" s="35" t="str">
        <f>IF(ISERROR(AVERAGE(Judge1:Judge5!W18))," ", AVERAGE(Judge1:Judge5!W18))</f>
        <v xml:space="preserve"> </v>
      </c>
      <c r="X18" s="35" t="str">
        <f>IF(ISERROR(AVERAGE(Judge1:Judge5!X18))," ", AVERAGE(Judge1:Judge5!X18))</f>
        <v xml:space="preserve"> </v>
      </c>
      <c r="Y18" s="35" t="str">
        <f>IF(ISERROR(AVERAGE(Judge1:Judge5!Y18))," ", AVERAGE(Judge1:Judge5!Y18))</f>
        <v xml:space="preserve"> </v>
      </c>
      <c r="Z18" s="35" t="str">
        <f>IF(ISERROR(AVERAGE(Judge1:Judge5!Z18))," ", AVERAGE(Judge1:Judge5!Z18))</f>
        <v xml:space="preserve"> </v>
      </c>
      <c r="AA18" s="35" t="str">
        <f>IF(ISERROR(AVERAGE(Judge1:Judge5!AA18))," ", AVERAGE(Judge1:Judge5!AA18))</f>
        <v xml:space="preserve"> </v>
      </c>
      <c r="AB18" s="35" t="str">
        <f>IF(ISERROR(AVERAGE(Judge1:Judge5!AB18))," ", AVERAGE(Judge1:Judge5!AB18))</f>
        <v xml:space="preserve"> </v>
      </c>
      <c r="AC18" s="35" t="str">
        <f>IF(ISERROR(AVERAGE(Judge1:Judge5!AC18))," ", AVERAGE(Judge1:Judge5!AC18))</f>
        <v xml:space="preserve"> </v>
      </c>
      <c r="AD18" s="35" t="str">
        <f>IF(ISERROR(AVERAGE(Judge1:Judge5!AD18))," ", AVERAGE(Judge1:Judge5!AD18))</f>
        <v xml:space="preserve"> </v>
      </c>
      <c r="AE18" s="35" t="str">
        <f>IF(ISERROR(AVERAGE(Judge1:Judge5!AE18))," ", AVERAGE(Judge1:Judge5!AE18))</f>
        <v xml:space="preserve"> </v>
      </c>
      <c r="AF18" s="35" t="str">
        <f>IF(ISERROR(AVERAGE(Judge1:Judge5!AF18))," ", AVERAGE(Judge1:Judge5!AF18))</f>
        <v xml:space="preserve"> </v>
      </c>
      <c r="AG18" s="35" t="str">
        <f>IF(ISERROR(AVERAGE(Judge1:Judge5!AG18))," ", AVERAGE(Judge1:Judge5!AG18))</f>
        <v xml:space="preserve"> </v>
      </c>
      <c r="AH18" s="35" t="str">
        <f>IF(ISERROR(AVERAGE(Judge1:Judge5!AH18))," ", AVERAGE(Judge1:Judge5!AH18))</f>
        <v xml:space="preserve"> </v>
      </c>
      <c r="AI18" s="35" t="str">
        <f>IF(ISERROR(AVERAGE(Judge1:Judge5!AI18))," ", AVERAGE(Judge1:Judge5!AI18))</f>
        <v xml:space="preserve"> </v>
      </c>
      <c r="AJ18" s="35" t="str">
        <f>IF(ISERROR(AVERAGE(Judge1:Judge5!AJ18))," ", AVERAGE(Judge1:Judge5!AJ18))</f>
        <v xml:space="preserve"> </v>
      </c>
      <c r="AK18" s="35" t="str">
        <f>IF(ISERROR(AVERAGE(Judge1:Judge5!AK18))," ", AVERAGE(Judge1:Judge5!AK18))</f>
        <v xml:space="preserve"> </v>
      </c>
      <c r="AL18" s="35" t="str">
        <f>IF(ISERROR(AVERAGE(Judge1:Judge5!AL18))," ", AVERAGE(Judge1:Judge5!AL18))</f>
        <v xml:space="preserve"> </v>
      </c>
      <c r="AM18" s="35" t="str">
        <f>IF(ISERROR(AVERAGE(Judge1:Judge5!AM18))," ", AVERAGE(Judge1:Judge5!AM18))</f>
        <v xml:space="preserve"> </v>
      </c>
      <c r="AN18" s="35" t="str">
        <f>IF(ISERROR(AVERAGE(Judge1:Judge5!AN18))," ", AVERAGE(Judge1:Judge5!AN18))</f>
        <v xml:space="preserve"> </v>
      </c>
      <c r="AO18" s="35" t="str">
        <f>IF(ISERROR(AVERAGE(Judge1:Judge5!AO18))," ", AVERAGE(Judge1:Judge5!AO18))</f>
        <v xml:space="preserve"> </v>
      </c>
      <c r="AP18" s="35" t="str">
        <f>IF(ISERROR(AVERAGE(Judge1:Judge5!AP18))," ", AVERAGE(Judge1:Judge5!AP18))</f>
        <v xml:space="preserve"> </v>
      </c>
      <c r="AQ18" s="35" t="str">
        <f>IF(ISERROR(AVERAGE(Judge1:Judge5!AQ18))," ", AVERAGE(Judge1:Judge5!AQ18))</f>
        <v xml:space="preserve"> </v>
      </c>
      <c r="AR18" s="35" t="str">
        <f>IF(ISERROR(AVERAGE(Judge1:Judge5!AR18))," ", AVERAGE(Judge1:Judge5!AR18))</f>
        <v xml:space="preserve"> </v>
      </c>
      <c r="AS18" s="35" t="str">
        <f>IF(ISERROR(AVERAGE(Judge1:Judge5!AS18))," ", AVERAGE(Judge1:Judge5!AS18))</f>
        <v xml:space="preserve"> </v>
      </c>
      <c r="AT18" s="35" t="str">
        <f>IF(ISERROR(AVERAGE(Judge1:Judge5!AT18))," ", AVERAGE(Judge1:Judge5!AT18))</f>
        <v xml:space="preserve"> </v>
      </c>
      <c r="AU18" s="35" t="str">
        <f>IF(ISERROR(AVERAGE(Judge1:Judge5!AU18))," ", AVERAGE(Judge1:Judge5!AU18))</f>
        <v xml:space="preserve"> </v>
      </c>
      <c r="AV18" s="35" t="str">
        <f>IF(ISERROR(AVERAGE(Judge1:Judge5!AV18))," ", AVERAGE(Judge1:Judge5!AV18))</f>
        <v xml:space="preserve"> </v>
      </c>
      <c r="AW18" s="35" t="str">
        <f>IF(ISERROR(AVERAGE(Judge1:Judge5!AW18))," ", AVERAGE(Judge1:Judge5!AW18))</f>
        <v xml:space="preserve"> 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35" t="str">
        <f>IF(ISERROR(AVERAGE(Judge1:Judge5!F19))," ", AVERAGE(Judge1:Judge5!F19))</f>
        <v xml:space="preserve"> </v>
      </c>
      <c r="G19" s="35" t="str">
        <f>IF(ISERROR(AVERAGE(Judge1:Judge5!G19))," ", AVERAGE(Judge1:Judge5!G19))</f>
        <v xml:space="preserve"> </v>
      </c>
      <c r="H19" s="35" t="str">
        <f>IF(ISERROR(AVERAGE(Judge1:Judge5!H19))," ", AVERAGE(Judge1:Judge5!H19))</f>
        <v xml:space="preserve"> </v>
      </c>
      <c r="I19" s="35" t="str">
        <f>IF(ISERROR(AVERAGE(Judge1:Judge5!I19))," ", AVERAGE(Judge1:Judge5!I19))</f>
        <v xml:space="preserve"> </v>
      </c>
      <c r="J19" s="35" t="str">
        <f>IF(ISERROR(AVERAGE(Judge1:Judge5!J19))," ", AVERAGE(Judge1:Judge5!J19))</f>
        <v xml:space="preserve"> </v>
      </c>
      <c r="K19" s="35" t="str">
        <f>IF(ISERROR(AVERAGE(Judge1:Judge5!K19))," ", AVERAGE(Judge1:Judge5!K19))</f>
        <v xml:space="preserve"> </v>
      </c>
      <c r="L19" s="35" t="str">
        <f>IF(ISERROR(AVERAGE(Judge1:Judge5!L19))," ", AVERAGE(Judge1:Judge5!L19))</f>
        <v xml:space="preserve"> </v>
      </c>
      <c r="M19" s="35" t="str">
        <f>IF(ISERROR(AVERAGE(Judge1:Judge5!M19))," ", AVERAGE(Judge1:Judge5!M19))</f>
        <v xml:space="preserve"> </v>
      </c>
      <c r="N19" s="35" t="str">
        <f>IF(ISERROR(AVERAGE(Judge1:Judge5!N19))," ", AVERAGE(Judge1:Judge5!N19))</f>
        <v xml:space="preserve"> </v>
      </c>
      <c r="O19" s="35" t="str">
        <f>IF(ISERROR(AVERAGE(Judge1:Judge5!O19))," ", AVERAGE(Judge1:Judge5!O19))</f>
        <v xml:space="preserve"> </v>
      </c>
      <c r="P19" s="35" t="str">
        <f>IF(ISERROR(AVERAGE(Judge1:Judge5!P19))," ", AVERAGE(Judge1:Judge5!P19))</f>
        <v xml:space="preserve"> </v>
      </c>
      <c r="Q19" s="35" t="str">
        <f>IF(ISERROR(AVERAGE(Judge1:Judge5!Q19))," ", AVERAGE(Judge1:Judge5!Q19))</f>
        <v xml:space="preserve"> </v>
      </c>
      <c r="R19" s="35" t="str">
        <f>IF(ISERROR(AVERAGE(Judge1:Judge5!R19))," ", AVERAGE(Judge1:Judge5!R19))</f>
        <v xml:space="preserve"> </v>
      </c>
      <c r="S19" s="35" t="str">
        <f>IF(ISERROR(AVERAGE(Judge1:Judge5!S19))," ", AVERAGE(Judge1:Judge5!S19))</f>
        <v xml:space="preserve"> </v>
      </c>
      <c r="T19" s="35" t="str">
        <f>IF(ISERROR(AVERAGE(Judge1:Judge5!T19))," ", AVERAGE(Judge1:Judge5!T19))</f>
        <v xml:space="preserve"> </v>
      </c>
      <c r="U19" s="35" t="str">
        <f>IF(ISERROR(AVERAGE(Judge1:Judge5!U19))," ", AVERAGE(Judge1:Judge5!U19))</f>
        <v xml:space="preserve"> </v>
      </c>
      <c r="V19" s="35" t="str">
        <f>IF(ISERROR(AVERAGE(Judge1:Judge5!V19))," ", AVERAGE(Judge1:Judge5!V19))</f>
        <v xml:space="preserve"> </v>
      </c>
      <c r="W19" s="35" t="str">
        <f>IF(ISERROR(AVERAGE(Judge1:Judge5!W19))," ", AVERAGE(Judge1:Judge5!W19))</f>
        <v xml:space="preserve"> </v>
      </c>
      <c r="X19" s="35" t="str">
        <f>IF(ISERROR(AVERAGE(Judge1:Judge5!X19))," ", AVERAGE(Judge1:Judge5!X19))</f>
        <v xml:space="preserve"> </v>
      </c>
      <c r="Y19" s="35" t="str">
        <f>IF(ISERROR(AVERAGE(Judge1:Judge5!Y19))," ", AVERAGE(Judge1:Judge5!Y19))</f>
        <v xml:space="preserve"> </v>
      </c>
      <c r="Z19" s="35" t="str">
        <f>IF(ISERROR(AVERAGE(Judge1:Judge5!Z19))," ", AVERAGE(Judge1:Judge5!Z19))</f>
        <v xml:space="preserve"> </v>
      </c>
      <c r="AA19" s="35" t="str">
        <f>IF(ISERROR(AVERAGE(Judge1:Judge5!AA19))," ", AVERAGE(Judge1:Judge5!AA19))</f>
        <v xml:space="preserve"> </v>
      </c>
      <c r="AB19" s="35" t="str">
        <f>IF(ISERROR(AVERAGE(Judge1:Judge5!AB19))," ", AVERAGE(Judge1:Judge5!AB19))</f>
        <v xml:space="preserve"> </v>
      </c>
      <c r="AC19" s="35" t="str">
        <f>IF(ISERROR(AVERAGE(Judge1:Judge5!AC19))," ", AVERAGE(Judge1:Judge5!AC19))</f>
        <v xml:space="preserve"> </v>
      </c>
      <c r="AD19" s="35" t="str">
        <f>IF(ISERROR(AVERAGE(Judge1:Judge5!AD19))," ", AVERAGE(Judge1:Judge5!AD19))</f>
        <v xml:space="preserve"> </v>
      </c>
      <c r="AE19" s="35" t="str">
        <f>IF(ISERROR(AVERAGE(Judge1:Judge5!AE19))," ", AVERAGE(Judge1:Judge5!AE19))</f>
        <v xml:space="preserve"> </v>
      </c>
      <c r="AF19" s="35" t="str">
        <f>IF(ISERROR(AVERAGE(Judge1:Judge5!AF19))," ", AVERAGE(Judge1:Judge5!AF19))</f>
        <v xml:space="preserve"> </v>
      </c>
      <c r="AG19" s="35" t="str">
        <f>IF(ISERROR(AVERAGE(Judge1:Judge5!AG19))," ", AVERAGE(Judge1:Judge5!AG19))</f>
        <v xml:space="preserve"> </v>
      </c>
      <c r="AH19" s="35" t="str">
        <f>IF(ISERROR(AVERAGE(Judge1:Judge5!AH19))," ", AVERAGE(Judge1:Judge5!AH19))</f>
        <v xml:space="preserve"> </v>
      </c>
      <c r="AI19" s="35" t="str">
        <f>IF(ISERROR(AVERAGE(Judge1:Judge5!AI19))," ", AVERAGE(Judge1:Judge5!AI19))</f>
        <v xml:space="preserve"> </v>
      </c>
      <c r="AJ19" s="35" t="str">
        <f>IF(ISERROR(AVERAGE(Judge1:Judge5!AJ19))," ", AVERAGE(Judge1:Judge5!AJ19))</f>
        <v xml:space="preserve"> </v>
      </c>
      <c r="AK19" s="35" t="str">
        <f>IF(ISERROR(AVERAGE(Judge1:Judge5!AK19))," ", AVERAGE(Judge1:Judge5!AK19))</f>
        <v xml:space="preserve"> </v>
      </c>
      <c r="AL19" s="35" t="str">
        <f>IF(ISERROR(AVERAGE(Judge1:Judge5!AL19))," ", AVERAGE(Judge1:Judge5!AL19))</f>
        <v xml:space="preserve"> </v>
      </c>
      <c r="AM19" s="35" t="str">
        <f>IF(ISERROR(AVERAGE(Judge1:Judge5!AM19))," ", AVERAGE(Judge1:Judge5!AM19))</f>
        <v xml:space="preserve"> </v>
      </c>
      <c r="AN19" s="35" t="str">
        <f>IF(ISERROR(AVERAGE(Judge1:Judge5!AN19))," ", AVERAGE(Judge1:Judge5!AN19))</f>
        <v xml:space="preserve"> </v>
      </c>
      <c r="AO19" s="35" t="str">
        <f>IF(ISERROR(AVERAGE(Judge1:Judge5!AO19))," ", AVERAGE(Judge1:Judge5!AO19))</f>
        <v xml:space="preserve"> </v>
      </c>
      <c r="AP19" s="35" t="str">
        <f>IF(ISERROR(AVERAGE(Judge1:Judge5!AP19))," ", AVERAGE(Judge1:Judge5!AP19))</f>
        <v xml:space="preserve"> </v>
      </c>
      <c r="AQ19" s="35" t="str">
        <f>IF(ISERROR(AVERAGE(Judge1:Judge5!AQ19))," ", AVERAGE(Judge1:Judge5!AQ19))</f>
        <v xml:space="preserve"> </v>
      </c>
      <c r="AR19" s="35" t="str">
        <f>IF(ISERROR(AVERAGE(Judge1:Judge5!AR19))," ", AVERAGE(Judge1:Judge5!AR19))</f>
        <v xml:space="preserve"> </v>
      </c>
      <c r="AS19" s="35" t="str">
        <f>IF(ISERROR(AVERAGE(Judge1:Judge5!AS19))," ", AVERAGE(Judge1:Judge5!AS19))</f>
        <v xml:space="preserve"> </v>
      </c>
      <c r="AT19" s="35" t="str">
        <f>IF(ISERROR(AVERAGE(Judge1:Judge5!AT19))," ", AVERAGE(Judge1:Judge5!AT19))</f>
        <v xml:space="preserve"> </v>
      </c>
      <c r="AU19" s="35" t="str">
        <f>IF(ISERROR(AVERAGE(Judge1:Judge5!AU19))," ", AVERAGE(Judge1:Judge5!AU19))</f>
        <v xml:space="preserve"> </v>
      </c>
      <c r="AV19" s="35" t="str">
        <f>IF(ISERROR(AVERAGE(Judge1:Judge5!AV19))," ", AVERAGE(Judge1:Judge5!AV19))</f>
        <v xml:space="preserve"> </v>
      </c>
      <c r="AW19" s="35" t="str">
        <f>IF(ISERROR(AVERAGE(Judge1:Judge5!AW19))," ", AVERAGE(Judge1:Judge5!AW19))</f>
        <v xml:space="preserve"> 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35" t="str">
        <f>IF(ISERROR(AVERAGE(Judge1:Judge5!F20))," ", AVERAGE(Judge1:Judge5!F20))</f>
        <v xml:space="preserve"> </v>
      </c>
      <c r="G20" s="35" t="str">
        <f>IF(ISERROR(AVERAGE(Judge1:Judge5!G20))," ", AVERAGE(Judge1:Judge5!G20))</f>
        <v xml:space="preserve"> </v>
      </c>
      <c r="H20" s="35" t="str">
        <f>IF(ISERROR(AVERAGE(Judge1:Judge5!H20))," ", AVERAGE(Judge1:Judge5!H20))</f>
        <v xml:space="preserve"> </v>
      </c>
      <c r="I20" s="35" t="str">
        <f>IF(ISERROR(AVERAGE(Judge1:Judge5!I20))," ", AVERAGE(Judge1:Judge5!I20))</f>
        <v xml:space="preserve"> </v>
      </c>
      <c r="J20" s="35" t="str">
        <f>IF(ISERROR(AVERAGE(Judge1:Judge5!J20))," ", AVERAGE(Judge1:Judge5!J20))</f>
        <v xml:space="preserve"> </v>
      </c>
      <c r="K20" s="35" t="str">
        <f>IF(ISERROR(AVERAGE(Judge1:Judge5!K20))," ", AVERAGE(Judge1:Judge5!K20))</f>
        <v xml:space="preserve"> </v>
      </c>
      <c r="L20" s="35" t="str">
        <f>IF(ISERROR(AVERAGE(Judge1:Judge5!L20))," ", AVERAGE(Judge1:Judge5!L20))</f>
        <v xml:space="preserve"> </v>
      </c>
      <c r="M20" s="35" t="str">
        <f>IF(ISERROR(AVERAGE(Judge1:Judge5!M20))," ", AVERAGE(Judge1:Judge5!M20))</f>
        <v xml:space="preserve"> </v>
      </c>
      <c r="N20" s="35" t="str">
        <f>IF(ISERROR(AVERAGE(Judge1:Judge5!N20))," ", AVERAGE(Judge1:Judge5!N20))</f>
        <v xml:space="preserve"> </v>
      </c>
      <c r="O20" s="35" t="str">
        <f>IF(ISERROR(AVERAGE(Judge1:Judge5!O20))," ", AVERAGE(Judge1:Judge5!O20))</f>
        <v xml:space="preserve"> </v>
      </c>
      <c r="P20" s="35" t="str">
        <f>IF(ISERROR(AVERAGE(Judge1:Judge5!P20))," ", AVERAGE(Judge1:Judge5!P20))</f>
        <v xml:space="preserve"> </v>
      </c>
      <c r="Q20" s="35" t="str">
        <f>IF(ISERROR(AVERAGE(Judge1:Judge5!Q20))," ", AVERAGE(Judge1:Judge5!Q20))</f>
        <v xml:space="preserve"> </v>
      </c>
      <c r="R20" s="35" t="str">
        <f>IF(ISERROR(AVERAGE(Judge1:Judge5!R20))," ", AVERAGE(Judge1:Judge5!R20))</f>
        <v xml:space="preserve"> </v>
      </c>
      <c r="S20" s="35" t="str">
        <f>IF(ISERROR(AVERAGE(Judge1:Judge5!S20))," ", AVERAGE(Judge1:Judge5!S20))</f>
        <v xml:space="preserve"> </v>
      </c>
      <c r="T20" s="35" t="str">
        <f>IF(ISERROR(AVERAGE(Judge1:Judge5!T20))," ", AVERAGE(Judge1:Judge5!T20))</f>
        <v xml:space="preserve"> </v>
      </c>
      <c r="U20" s="35" t="str">
        <f>IF(ISERROR(AVERAGE(Judge1:Judge5!U20))," ", AVERAGE(Judge1:Judge5!U20))</f>
        <v xml:space="preserve"> </v>
      </c>
      <c r="V20" s="35" t="str">
        <f>IF(ISERROR(AVERAGE(Judge1:Judge5!V20))," ", AVERAGE(Judge1:Judge5!V20))</f>
        <v xml:space="preserve"> </v>
      </c>
      <c r="W20" s="35" t="str">
        <f>IF(ISERROR(AVERAGE(Judge1:Judge5!W20))," ", AVERAGE(Judge1:Judge5!W20))</f>
        <v xml:space="preserve"> </v>
      </c>
      <c r="X20" s="35" t="str">
        <f>IF(ISERROR(AVERAGE(Judge1:Judge5!X20))," ", AVERAGE(Judge1:Judge5!X20))</f>
        <v xml:space="preserve"> </v>
      </c>
      <c r="Y20" s="35" t="str">
        <f>IF(ISERROR(AVERAGE(Judge1:Judge5!Y20))," ", AVERAGE(Judge1:Judge5!Y20))</f>
        <v xml:space="preserve"> </v>
      </c>
      <c r="Z20" s="35" t="str">
        <f>IF(ISERROR(AVERAGE(Judge1:Judge5!Z20))," ", AVERAGE(Judge1:Judge5!Z20))</f>
        <v xml:space="preserve"> </v>
      </c>
      <c r="AA20" s="35" t="str">
        <f>IF(ISERROR(AVERAGE(Judge1:Judge5!AA20))," ", AVERAGE(Judge1:Judge5!AA20))</f>
        <v xml:space="preserve"> </v>
      </c>
      <c r="AB20" s="35" t="str">
        <f>IF(ISERROR(AVERAGE(Judge1:Judge5!AB20))," ", AVERAGE(Judge1:Judge5!AB20))</f>
        <v xml:space="preserve"> </v>
      </c>
      <c r="AC20" s="35" t="str">
        <f>IF(ISERROR(AVERAGE(Judge1:Judge5!AC20))," ", AVERAGE(Judge1:Judge5!AC20))</f>
        <v xml:space="preserve"> </v>
      </c>
      <c r="AD20" s="35" t="str">
        <f>IF(ISERROR(AVERAGE(Judge1:Judge5!AD20))," ", AVERAGE(Judge1:Judge5!AD20))</f>
        <v xml:space="preserve"> </v>
      </c>
      <c r="AE20" s="35" t="str">
        <f>IF(ISERROR(AVERAGE(Judge1:Judge5!AE20))," ", AVERAGE(Judge1:Judge5!AE20))</f>
        <v xml:space="preserve"> </v>
      </c>
      <c r="AF20" s="35" t="str">
        <f>IF(ISERROR(AVERAGE(Judge1:Judge5!AF20))," ", AVERAGE(Judge1:Judge5!AF20))</f>
        <v xml:space="preserve"> </v>
      </c>
      <c r="AG20" s="35" t="str">
        <f>IF(ISERROR(AVERAGE(Judge1:Judge5!AG20))," ", AVERAGE(Judge1:Judge5!AG20))</f>
        <v xml:space="preserve"> </v>
      </c>
      <c r="AH20" s="35" t="str">
        <f>IF(ISERROR(AVERAGE(Judge1:Judge5!AH20))," ", AVERAGE(Judge1:Judge5!AH20))</f>
        <v xml:space="preserve"> </v>
      </c>
      <c r="AI20" s="35" t="str">
        <f>IF(ISERROR(AVERAGE(Judge1:Judge5!AI20))," ", AVERAGE(Judge1:Judge5!AI20))</f>
        <v xml:space="preserve"> </v>
      </c>
      <c r="AJ20" s="35" t="str">
        <f>IF(ISERROR(AVERAGE(Judge1:Judge5!AJ20))," ", AVERAGE(Judge1:Judge5!AJ20))</f>
        <v xml:space="preserve"> </v>
      </c>
      <c r="AK20" s="35" t="str">
        <f>IF(ISERROR(AVERAGE(Judge1:Judge5!AK20))," ", AVERAGE(Judge1:Judge5!AK20))</f>
        <v xml:space="preserve"> </v>
      </c>
      <c r="AL20" s="35" t="str">
        <f>IF(ISERROR(AVERAGE(Judge1:Judge5!AL20))," ", AVERAGE(Judge1:Judge5!AL20))</f>
        <v xml:space="preserve"> </v>
      </c>
      <c r="AM20" s="35" t="str">
        <f>IF(ISERROR(AVERAGE(Judge1:Judge5!AM20))," ", AVERAGE(Judge1:Judge5!AM20))</f>
        <v xml:space="preserve"> </v>
      </c>
      <c r="AN20" s="35" t="str">
        <f>IF(ISERROR(AVERAGE(Judge1:Judge5!AN20))," ", AVERAGE(Judge1:Judge5!AN20))</f>
        <v xml:space="preserve"> </v>
      </c>
      <c r="AO20" s="35" t="str">
        <f>IF(ISERROR(AVERAGE(Judge1:Judge5!AO20))," ", AVERAGE(Judge1:Judge5!AO20))</f>
        <v xml:space="preserve"> </v>
      </c>
      <c r="AP20" s="35" t="str">
        <f>IF(ISERROR(AVERAGE(Judge1:Judge5!AP20))," ", AVERAGE(Judge1:Judge5!AP20))</f>
        <v xml:space="preserve"> </v>
      </c>
      <c r="AQ20" s="35" t="str">
        <f>IF(ISERROR(AVERAGE(Judge1:Judge5!AQ20))," ", AVERAGE(Judge1:Judge5!AQ20))</f>
        <v xml:space="preserve"> </v>
      </c>
      <c r="AR20" s="35" t="str">
        <f>IF(ISERROR(AVERAGE(Judge1:Judge5!AR20))," ", AVERAGE(Judge1:Judge5!AR20))</f>
        <v xml:space="preserve"> </v>
      </c>
      <c r="AS20" s="35" t="str">
        <f>IF(ISERROR(AVERAGE(Judge1:Judge5!AS20))," ", AVERAGE(Judge1:Judge5!AS20))</f>
        <v xml:space="preserve"> </v>
      </c>
      <c r="AT20" s="35" t="str">
        <f>IF(ISERROR(AVERAGE(Judge1:Judge5!AT20))," ", AVERAGE(Judge1:Judge5!AT20))</f>
        <v xml:space="preserve"> </v>
      </c>
      <c r="AU20" s="35" t="str">
        <f>IF(ISERROR(AVERAGE(Judge1:Judge5!AU20))," ", AVERAGE(Judge1:Judge5!AU20))</f>
        <v xml:space="preserve"> </v>
      </c>
      <c r="AV20" s="35" t="str">
        <f>IF(ISERROR(AVERAGE(Judge1:Judge5!AV20))," ", AVERAGE(Judge1:Judge5!AV20))</f>
        <v xml:space="preserve"> </v>
      </c>
      <c r="AW20" s="35" t="str">
        <f>IF(ISERROR(AVERAGE(Judge1:Judge5!AW20))," ", AVERAGE(Judge1:Judge5!AW20))</f>
        <v xml:space="preserve"> 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35" t="str">
        <f>IF(ISERROR(AVERAGE(Judge1:Judge5!F21))," ", AVERAGE(Judge1:Judge5!F21))</f>
        <v xml:space="preserve"> </v>
      </c>
      <c r="G21" s="35" t="str">
        <f>IF(ISERROR(AVERAGE(Judge1:Judge5!G21))," ", AVERAGE(Judge1:Judge5!G21))</f>
        <v xml:space="preserve"> </v>
      </c>
      <c r="H21" s="35" t="str">
        <f>IF(ISERROR(AVERAGE(Judge1:Judge5!H21))," ", AVERAGE(Judge1:Judge5!H21))</f>
        <v xml:space="preserve"> </v>
      </c>
      <c r="I21" s="35" t="str">
        <f>IF(ISERROR(AVERAGE(Judge1:Judge5!I21))," ", AVERAGE(Judge1:Judge5!I21))</f>
        <v xml:space="preserve"> </v>
      </c>
      <c r="J21" s="35" t="str">
        <f>IF(ISERROR(AVERAGE(Judge1:Judge5!J21))," ", AVERAGE(Judge1:Judge5!J21))</f>
        <v xml:space="preserve"> </v>
      </c>
      <c r="K21" s="35" t="str">
        <f>IF(ISERROR(AVERAGE(Judge1:Judge5!K21))," ", AVERAGE(Judge1:Judge5!K21))</f>
        <v xml:space="preserve"> </v>
      </c>
      <c r="L21" s="35" t="str">
        <f>IF(ISERROR(AVERAGE(Judge1:Judge5!L21))," ", AVERAGE(Judge1:Judge5!L21))</f>
        <v xml:space="preserve"> </v>
      </c>
      <c r="M21" s="35" t="str">
        <f>IF(ISERROR(AVERAGE(Judge1:Judge5!M21))," ", AVERAGE(Judge1:Judge5!M21))</f>
        <v xml:space="preserve"> </v>
      </c>
      <c r="N21" s="35" t="str">
        <f>IF(ISERROR(AVERAGE(Judge1:Judge5!N21))," ", AVERAGE(Judge1:Judge5!N21))</f>
        <v xml:space="preserve"> </v>
      </c>
      <c r="O21" s="35" t="str">
        <f>IF(ISERROR(AVERAGE(Judge1:Judge5!O21))," ", AVERAGE(Judge1:Judge5!O21))</f>
        <v xml:space="preserve"> </v>
      </c>
      <c r="P21" s="35" t="str">
        <f>IF(ISERROR(AVERAGE(Judge1:Judge5!P21))," ", AVERAGE(Judge1:Judge5!P21))</f>
        <v xml:space="preserve"> </v>
      </c>
      <c r="Q21" s="35" t="str">
        <f>IF(ISERROR(AVERAGE(Judge1:Judge5!Q21))," ", AVERAGE(Judge1:Judge5!Q21))</f>
        <v xml:space="preserve"> </v>
      </c>
      <c r="R21" s="35" t="str">
        <f>IF(ISERROR(AVERAGE(Judge1:Judge5!R21))," ", AVERAGE(Judge1:Judge5!R21))</f>
        <v xml:space="preserve"> </v>
      </c>
      <c r="S21" s="35" t="str">
        <f>IF(ISERROR(AVERAGE(Judge1:Judge5!S21))," ", AVERAGE(Judge1:Judge5!S21))</f>
        <v xml:space="preserve"> </v>
      </c>
      <c r="T21" s="35" t="str">
        <f>IF(ISERROR(AVERAGE(Judge1:Judge5!T21))," ", AVERAGE(Judge1:Judge5!T21))</f>
        <v xml:space="preserve"> </v>
      </c>
      <c r="U21" s="35" t="str">
        <f>IF(ISERROR(AVERAGE(Judge1:Judge5!U21))," ", AVERAGE(Judge1:Judge5!U21))</f>
        <v xml:space="preserve"> </v>
      </c>
      <c r="V21" s="35" t="str">
        <f>IF(ISERROR(AVERAGE(Judge1:Judge5!V21))," ", AVERAGE(Judge1:Judge5!V21))</f>
        <v xml:space="preserve"> </v>
      </c>
      <c r="W21" s="35" t="str">
        <f>IF(ISERROR(AVERAGE(Judge1:Judge5!W21))," ", AVERAGE(Judge1:Judge5!W21))</f>
        <v xml:space="preserve"> </v>
      </c>
      <c r="X21" s="35" t="str">
        <f>IF(ISERROR(AVERAGE(Judge1:Judge5!X21))," ", AVERAGE(Judge1:Judge5!X21))</f>
        <v xml:space="preserve"> </v>
      </c>
      <c r="Y21" s="35" t="str">
        <f>IF(ISERROR(AVERAGE(Judge1:Judge5!Y21))," ", AVERAGE(Judge1:Judge5!Y21))</f>
        <v xml:space="preserve"> </v>
      </c>
      <c r="Z21" s="35" t="str">
        <f>IF(ISERROR(AVERAGE(Judge1:Judge5!Z21))," ", AVERAGE(Judge1:Judge5!Z21))</f>
        <v xml:space="preserve"> </v>
      </c>
      <c r="AA21" s="35" t="str">
        <f>IF(ISERROR(AVERAGE(Judge1:Judge5!AA21))," ", AVERAGE(Judge1:Judge5!AA21))</f>
        <v xml:space="preserve"> </v>
      </c>
      <c r="AB21" s="35" t="str">
        <f>IF(ISERROR(AVERAGE(Judge1:Judge5!AB21))," ", AVERAGE(Judge1:Judge5!AB21))</f>
        <v xml:space="preserve"> </v>
      </c>
      <c r="AC21" s="35" t="str">
        <f>IF(ISERROR(AVERAGE(Judge1:Judge5!AC21))," ", AVERAGE(Judge1:Judge5!AC21))</f>
        <v xml:space="preserve"> </v>
      </c>
      <c r="AD21" s="35" t="str">
        <f>IF(ISERROR(AVERAGE(Judge1:Judge5!AD21))," ", AVERAGE(Judge1:Judge5!AD21))</f>
        <v xml:space="preserve"> </v>
      </c>
      <c r="AE21" s="35" t="str">
        <f>IF(ISERROR(AVERAGE(Judge1:Judge5!AE21))," ", AVERAGE(Judge1:Judge5!AE21))</f>
        <v xml:space="preserve"> </v>
      </c>
      <c r="AF21" s="35" t="str">
        <f>IF(ISERROR(AVERAGE(Judge1:Judge5!AF21))," ", AVERAGE(Judge1:Judge5!AF21))</f>
        <v xml:space="preserve"> </v>
      </c>
      <c r="AG21" s="35" t="str">
        <f>IF(ISERROR(AVERAGE(Judge1:Judge5!AG21))," ", AVERAGE(Judge1:Judge5!AG21))</f>
        <v xml:space="preserve"> </v>
      </c>
      <c r="AH21" s="35" t="str">
        <f>IF(ISERROR(AVERAGE(Judge1:Judge5!AH21))," ", AVERAGE(Judge1:Judge5!AH21))</f>
        <v xml:space="preserve"> </v>
      </c>
      <c r="AI21" s="35" t="str">
        <f>IF(ISERROR(AVERAGE(Judge1:Judge5!AI21))," ", AVERAGE(Judge1:Judge5!AI21))</f>
        <v xml:space="preserve"> </v>
      </c>
      <c r="AJ21" s="35" t="str">
        <f>IF(ISERROR(AVERAGE(Judge1:Judge5!AJ21))," ", AVERAGE(Judge1:Judge5!AJ21))</f>
        <v xml:space="preserve"> </v>
      </c>
      <c r="AK21" s="35" t="str">
        <f>IF(ISERROR(AVERAGE(Judge1:Judge5!AK21))," ", AVERAGE(Judge1:Judge5!AK21))</f>
        <v xml:space="preserve"> </v>
      </c>
      <c r="AL21" s="35" t="str">
        <f>IF(ISERROR(AVERAGE(Judge1:Judge5!AL21))," ", AVERAGE(Judge1:Judge5!AL21))</f>
        <v xml:space="preserve"> </v>
      </c>
      <c r="AM21" s="35" t="str">
        <f>IF(ISERROR(AVERAGE(Judge1:Judge5!AM21))," ", AVERAGE(Judge1:Judge5!AM21))</f>
        <v xml:space="preserve"> </v>
      </c>
      <c r="AN21" s="35" t="str">
        <f>IF(ISERROR(AVERAGE(Judge1:Judge5!AN21))," ", AVERAGE(Judge1:Judge5!AN21))</f>
        <v xml:space="preserve"> </v>
      </c>
      <c r="AO21" s="35" t="str">
        <f>IF(ISERROR(AVERAGE(Judge1:Judge5!AO21))," ", AVERAGE(Judge1:Judge5!AO21))</f>
        <v xml:space="preserve"> </v>
      </c>
      <c r="AP21" s="35" t="str">
        <f>IF(ISERROR(AVERAGE(Judge1:Judge5!AP21))," ", AVERAGE(Judge1:Judge5!AP21))</f>
        <v xml:space="preserve"> </v>
      </c>
      <c r="AQ21" s="35" t="str">
        <f>IF(ISERROR(AVERAGE(Judge1:Judge5!AQ21))," ", AVERAGE(Judge1:Judge5!AQ21))</f>
        <v xml:space="preserve"> </v>
      </c>
      <c r="AR21" s="35" t="str">
        <f>IF(ISERROR(AVERAGE(Judge1:Judge5!AR21))," ", AVERAGE(Judge1:Judge5!AR21))</f>
        <v xml:space="preserve"> </v>
      </c>
      <c r="AS21" s="35" t="str">
        <f>IF(ISERROR(AVERAGE(Judge1:Judge5!AS21))," ", AVERAGE(Judge1:Judge5!AS21))</f>
        <v xml:space="preserve"> </v>
      </c>
      <c r="AT21" s="35" t="str">
        <f>IF(ISERROR(AVERAGE(Judge1:Judge5!AT21))," ", AVERAGE(Judge1:Judge5!AT21))</f>
        <v xml:space="preserve"> </v>
      </c>
      <c r="AU21" s="35" t="str">
        <f>IF(ISERROR(AVERAGE(Judge1:Judge5!AU21))," ", AVERAGE(Judge1:Judge5!AU21))</f>
        <v xml:space="preserve"> </v>
      </c>
      <c r="AV21" s="35" t="str">
        <f>IF(ISERROR(AVERAGE(Judge1:Judge5!AV21))," ", AVERAGE(Judge1:Judge5!AV21))</f>
        <v xml:space="preserve"> </v>
      </c>
      <c r="AW21" s="35" t="str">
        <f>IF(ISERROR(AVERAGE(Judge1:Judge5!AW21))," ", AVERAGE(Judge1:Judge5!AW21))</f>
        <v xml:space="preserve"> 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35" t="str">
        <f>IF(ISERROR(AVERAGE(Judge1:Judge5!F22))," ", AVERAGE(Judge1:Judge5!F22))</f>
        <v xml:space="preserve"> </v>
      </c>
      <c r="G22" s="35" t="str">
        <f>IF(ISERROR(AVERAGE(Judge1:Judge5!G22))," ", AVERAGE(Judge1:Judge5!G22))</f>
        <v xml:space="preserve"> </v>
      </c>
      <c r="H22" s="35" t="str">
        <f>IF(ISERROR(AVERAGE(Judge1:Judge5!H22))," ", AVERAGE(Judge1:Judge5!H22))</f>
        <v xml:space="preserve"> </v>
      </c>
      <c r="I22" s="35" t="str">
        <f>IF(ISERROR(AVERAGE(Judge1:Judge5!I22))," ", AVERAGE(Judge1:Judge5!I22))</f>
        <v xml:space="preserve"> </v>
      </c>
      <c r="J22" s="35" t="str">
        <f>IF(ISERROR(AVERAGE(Judge1:Judge5!J22))," ", AVERAGE(Judge1:Judge5!J22))</f>
        <v xml:space="preserve"> </v>
      </c>
      <c r="K22" s="35" t="str">
        <f>IF(ISERROR(AVERAGE(Judge1:Judge5!K22))," ", AVERAGE(Judge1:Judge5!K22))</f>
        <v xml:space="preserve"> </v>
      </c>
      <c r="L22" s="35" t="str">
        <f>IF(ISERROR(AVERAGE(Judge1:Judge5!L22))," ", AVERAGE(Judge1:Judge5!L22))</f>
        <v xml:space="preserve"> </v>
      </c>
      <c r="M22" s="35" t="str">
        <f>IF(ISERROR(AVERAGE(Judge1:Judge5!M22))," ", AVERAGE(Judge1:Judge5!M22))</f>
        <v xml:space="preserve"> </v>
      </c>
      <c r="N22" s="35" t="str">
        <f>IF(ISERROR(AVERAGE(Judge1:Judge5!N22))," ", AVERAGE(Judge1:Judge5!N22))</f>
        <v xml:space="preserve"> </v>
      </c>
      <c r="O22" s="35" t="str">
        <f>IF(ISERROR(AVERAGE(Judge1:Judge5!O22))," ", AVERAGE(Judge1:Judge5!O22))</f>
        <v xml:space="preserve"> </v>
      </c>
      <c r="P22" s="35" t="str">
        <f>IF(ISERROR(AVERAGE(Judge1:Judge5!P22))," ", AVERAGE(Judge1:Judge5!P22))</f>
        <v xml:space="preserve"> </v>
      </c>
      <c r="Q22" s="35" t="str">
        <f>IF(ISERROR(AVERAGE(Judge1:Judge5!Q22))," ", AVERAGE(Judge1:Judge5!Q22))</f>
        <v xml:space="preserve"> </v>
      </c>
      <c r="R22" s="35" t="str">
        <f>IF(ISERROR(AVERAGE(Judge1:Judge5!R22))," ", AVERAGE(Judge1:Judge5!R22))</f>
        <v xml:space="preserve"> </v>
      </c>
      <c r="S22" s="35" t="str">
        <f>IF(ISERROR(AVERAGE(Judge1:Judge5!S22))," ", AVERAGE(Judge1:Judge5!S22))</f>
        <v xml:space="preserve"> </v>
      </c>
      <c r="T22" s="35" t="str">
        <f>IF(ISERROR(AVERAGE(Judge1:Judge5!T22))," ", AVERAGE(Judge1:Judge5!T22))</f>
        <v xml:space="preserve"> </v>
      </c>
      <c r="U22" s="35" t="str">
        <f>IF(ISERROR(AVERAGE(Judge1:Judge5!U22))," ", AVERAGE(Judge1:Judge5!U22))</f>
        <v xml:space="preserve"> </v>
      </c>
      <c r="V22" s="35" t="str">
        <f>IF(ISERROR(AVERAGE(Judge1:Judge5!V22))," ", AVERAGE(Judge1:Judge5!V22))</f>
        <v xml:space="preserve"> </v>
      </c>
      <c r="W22" s="35" t="str">
        <f>IF(ISERROR(AVERAGE(Judge1:Judge5!W22))," ", AVERAGE(Judge1:Judge5!W22))</f>
        <v xml:space="preserve"> </v>
      </c>
      <c r="X22" s="35" t="str">
        <f>IF(ISERROR(AVERAGE(Judge1:Judge5!X22))," ", AVERAGE(Judge1:Judge5!X22))</f>
        <v xml:space="preserve"> </v>
      </c>
      <c r="Y22" s="35" t="str">
        <f>IF(ISERROR(AVERAGE(Judge1:Judge5!Y22))," ", AVERAGE(Judge1:Judge5!Y22))</f>
        <v xml:space="preserve"> </v>
      </c>
      <c r="Z22" s="35" t="str">
        <f>IF(ISERROR(AVERAGE(Judge1:Judge5!Z22))," ", AVERAGE(Judge1:Judge5!Z22))</f>
        <v xml:space="preserve"> </v>
      </c>
      <c r="AA22" s="35" t="str">
        <f>IF(ISERROR(AVERAGE(Judge1:Judge5!AA22))," ", AVERAGE(Judge1:Judge5!AA22))</f>
        <v xml:space="preserve"> </v>
      </c>
      <c r="AB22" s="35" t="str">
        <f>IF(ISERROR(AVERAGE(Judge1:Judge5!AB22))," ", AVERAGE(Judge1:Judge5!AB22))</f>
        <v xml:space="preserve"> </v>
      </c>
      <c r="AC22" s="35" t="str">
        <f>IF(ISERROR(AVERAGE(Judge1:Judge5!AC22))," ", AVERAGE(Judge1:Judge5!AC22))</f>
        <v xml:space="preserve"> </v>
      </c>
      <c r="AD22" s="35" t="str">
        <f>IF(ISERROR(AVERAGE(Judge1:Judge5!AD22))," ", AVERAGE(Judge1:Judge5!AD22))</f>
        <v xml:space="preserve"> </v>
      </c>
      <c r="AE22" s="35" t="str">
        <f>IF(ISERROR(AVERAGE(Judge1:Judge5!AE22))," ", AVERAGE(Judge1:Judge5!AE22))</f>
        <v xml:space="preserve"> </v>
      </c>
      <c r="AF22" s="35" t="str">
        <f>IF(ISERROR(AVERAGE(Judge1:Judge5!AF22))," ", AVERAGE(Judge1:Judge5!AF22))</f>
        <v xml:space="preserve"> </v>
      </c>
      <c r="AG22" s="35" t="str">
        <f>IF(ISERROR(AVERAGE(Judge1:Judge5!AG22))," ", AVERAGE(Judge1:Judge5!AG22))</f>
        <v xml:space="preserve"> </v>
      </c>
      <c r="AH22" s="35" t="str">
        <f>IF(ISERROR(AVERAGE(Judge1:Judge5!AH22))," ", AVERAGE(Judge1:Judge5!AH22))</f>
        <v xml:space="preserve"> </v>
      </c>
      <c r="AI22" s="35" t="str">
        <f>IF(ISERROR(AVERAGE(Judge1:Judge5!AI22))," ", AVERAGE(Judge1:Judge5!AI22))</f>
        <v xml:space="preserve"> </v>
      </c>
      <c r="AJ22" s="35" t="str">
        <f>IF(ISERROR(AVERAGE(Judge1:Judge5!AJ22))," ", AVERAGE(Judge1:Judge5!AJ22))</f>
        <v xml:space="preserve"> </v>
      </c>
      <c r="AK22" s="35" t="str">
        <f>IF(ISERROR(AVERAGE(Judge1:Judge5!AK22))," ", AVERAGE(Judge1:Judge5!AK22))</f>
        <v xml:space="preserve"> </v>
      </c>
      <c r="AL22" s="35" t="str">
        <f>IF(ISERROR(AVERAGE(Judge1:Judge5!AL22))," ", AVERAGE(Judge1:Judge5!AL22))</f>
        <v xml:space="preserve"> </v>
      </c>
      <c r="AM22" s="35" t="str">
        <f>IF(ISERROR(AVERAGE(Judge1:Judge5!AM22))," ", AVERAGE(Judge1:Judge5!AM22))</f>
        <v xml:space="preserve"> </v>
      </c>
      <c r="AN22" s="35" t="str">
        <f>IF(ISERROR(AVERAGE(Judge1:Judge5!AN22))," ", AVERAGE(Judge1:Judge5!AN22))</f>
        <v xml:space="preserve"> </v>
      </c>
      <c r="AO22" s="35" t="str">
        <f>IF(ISERROR(AVERAGE(Judge1:Judge5!AO22))," ", AVERAGE(Judge1:Judge5!AO22))</f>
        <v xml:space="preserve"> </v>
      </c>
      <c r="AP22" s="35" t="str">
        <f>IF(ISERROR(AVERAGE(Judge1:Judge5!AP22))," ", AVERAGE(Judge1:Judge5!AP22))</f>
        <v xml:space="preserve"> </v>
      </c>
      <c r="AQ22" s="35" t="str">
        <f>IF(ISERROR(AVERAGE(Judge1:Judge5!AQ22))," ", AVERAGE(Judge1:Judge5!AQ22))</f>
        <v xml:space="preserve"> </v>
      </c>
      <c r="AR22" s="35" t="str">
        <f>IF(ISERROR(AVERAGE(Judge1:Judge5!AR22))," ", AVERAGE(Judge1:Judge5!AR22))</f>
        <v xml:space="preserve"> </v>
      </c>
      <c r="AS22" s="35" t="str">
        <f>IF(ISERROR(AVERAGE(Judge1:Judge5!AS22))," ", AVERAGE(Judge1:Judge5!AS22))</f>
        <v xml:space="preserve"> </v>
      </c>
      <c r="AT22" s="35" t="str">
        <f>IF(ISERROR(AVERAGE(Judge1:Judge5!AT22))," ", AVERAGE(Judge1:Judge5!AT22))</f>
        <v xml:space="preserve"> </v>
      </c>
      <c r="AU22" s="35" t="str">
        <f>IF(ISERROR(AVERAGE(Judge1:Judge5!AU22))," ", AVERAGE(Judge1:Judge5!AU22))</f>
        <v xml:space="preserve"> </v>
      </c>
      <c r="AV22" s="35" t="str">
        <f>IF(ISERROR(AVERAGE(Judge1:Judge5!AV22))," ", AVERAGE(Judge1:Judge5!AV22))</f>
        <v xml:space="preserve"> </v>
      </c>
      <c r="AW22" s="35" t="str">
        <f>IF(ISERROR(AVERAGE(Judge1:Judge5!AW22))," ", AVERAGE(Judge1:Judge5!AW22))</f>
        <v xml:space="preserve"> 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35" t="str">
        <f>IF(ISERROR(AVERAGE(Judge1:Judge5!F23))," ", AVERAGE(Judge1:Judge5!F23))</f>
        <v xml:space="preserve"> </v>
      </c>
      <c r="G23" s="35" t="str">
        <f>IF(ISERROR(AVERAGE(Judge1:Judge5!G23))," ", AVERAGE(Judge1:Judge5!G23))</f>
        <v xml:space="preserve"> </v>
      </c>
      <c r="H23" s="35" t="str">
        <f>IF(ISERROR(AVERAGE(Judge1:Judge5!H23))," ", AVERAGE(Judge1:Judge5!H23))</f>
        <v xml:space="preserve"> </v>
      </c>
      <c r="I23" s="35" t="str">
        <f>IF(ISERROR(AVERAGE(Judge1:Judge5!I23))," ", AVERAGE(Judge1:Judge5!I23))</f>
        <v xml:space="preserve"> </v>
      </c>
      <c r="J23" s="35" t="str">
        <f>IF(ISERROR(AVERAGE(Judge1:Judge5!J23))," ", AVERAGE(Judge1:Judge5!J23))</f>
        <v xml:space="preserve"> </v>
      </c>
      <c r="K23" s="35" t="str">
        <f>IF(ISERROR(AVERAGE(Judge1:Judge5!K23))," ", AVERAGE(Judge1:Judge5!K23))</f>
        <v xml:space="preserve"> </v>
      </c>
      <c r="L23" s="35" t="str">
        <f>IF(ISERROR(AVERAGE(Judge1:Judge5!L23))," ", AVERAGE(Judge1:Judge5!L23))</f>
        <v xml:space="preserve"> </v>
      </c>
      <c r="M23" s="35" t="str">
        <f>IF(ISERROR(AVERAGE(Judge1:Judge5!M23))," ", AVERAGE(Judge1:Judge5!M23))</f>
        <v xml:space="preserve"> </v>
      </c>
      <c r="N23" s="35" t="str">
        <f>IF(ISERROR(AVERAGE(Judge1:Judge5!N23))," ", AVERAGE(Judge1:Judge5!N23))</f>
        <v xml:space="preserve"> </v>
      </c>
      <c r="O23" s="35" t="str">
        <f>IF(ISERROR(AVERAGE(Judge1:Judge5!O23))," ", AVERAGE(Judge1:Judge5!O23))</f>
        <v xml:space="preserve"> </v>
      </c>
      <c r="P23" s="35" t="str">
        <f>IF(ISERROR(AVERAGE(Judge1:Judge5!P23))," ", AVERAGE(Judge1:Judge5!P23))</f>
        <v xml:space="preserve"> </v>
      </c>
      <c r="Q23" s="35" t="str">
        <f>IF(ISERROR(AVERAGE(Judge1:Judge5!Q23))," ", AVERAGE(Judge1:Judge5!Q23))</f>
        <v xml:space="preserve"> </v>
      </c>
      <c r="R23" s="35" t="str">
        <f>IF(ISERROR(AVERAGE(Judge1:Judge5!R23))," ", AVERAGE(Judge1:Judge5!R23))</f>
        <v xml:space="preserve"> </v>
      </c>
      <c r="S23" s="35" t="str">
        <f>IF(ISERROR(AVERAGE(Judge1:Judge5!S23))," ", AVERAGE(Judge1:Judge5!S23))</f>
        <v xml:space="preserve"> </v>
      </c>
      <c r="T23" s="35" t="str">
        <f>IF(ISERROR(AVERAGE(Judge1:Judge5!T23))," ", AVERAGE(Judge1:Judge5!T23))</f>
        <v xml:space="preserve"> </v>
      </c>
      <c r="U23" s="35" t="str">
        <f>IF(ISERROR(AVERAGE(Judge1:Judge5!U23))," ", AVERAGE(Judge1:Judge5!U23))</f>
        <v xml:space="preserve"> </v>
      </c>
      <c r="V23" s="35" t="str">
        <f>IF(ISERROR(AVERAGE(Judge1:Judge5!V23))," ", AVERAGE(Judge1:Judge5!V23))</f>
        <v xml:space="preserve"> </v>
      </c>
      <c r="W23" s="35" t="str">
        <f>IF(ISERROR(AVERAGE(Judge1:Judge5!W23))," ", AVERAGE(Judge1:Judge5!W23))</f>
        <v xml:space="preserve"> </v>
      </c>
      <c r="X23" s="35" t="str">
        <f>IF(ISERROR(AVERAGE(Judge1:Judge5!X23))," ", AVERAGE(Judge1:Judge5!X23))</f>
        <v xml:space="preserve"> </v>
      </c>
      <c r="Y23" s="35" t="str">
        <f>IF(ISERROR(AVERAGE(Judge1:Judge5!Y23))," ", AVERAGE(Judge1:Judge5!Y23))</f>
        <v xml:space="preserve"> </v>
      </c>
      <c r="Z23" s="35" t="str">
        <f>IF(ISERROR(AVERAGE(Judge1:Judge5!Z23))," ", AVERAGE(Judge1:Judge5!Z23))</f>
        <v xml:space="preserve"> </v>
      </c>
      <c r="AA23" s="35" t="str">
        <f>IF(ISERROR(AVERAGE(Judge1:Judge5!AA23))," ", AVERAGE(Judge1:Judge5!AA23))</f>
        <v xml:space="preserve"> </v>
      </c>
      <c r="AB23" s="35" t="str">
        <f>IF(ISERROR(AVERAGE(Judge1:Judge5!AB23))," ", AVERAGE(Judge1:Judge5!AB23))</f>
        <v xml:space="preserve"> </v>
      </c>
      <c r="AC23" s="35" t="str">
        <f>IF(ISERROR(AVERAGE(Judge1:Judge5!AC23))," ", AVERAGE(Judge1:Judge5!AC23))</f>
        <v xml:space="preserve"> </v>
      </c>
      <c r="AD23" s="35" t="str">
        <f>IF(ISERROR(AVERAGE(Judge1:Judge5!AD23))," ", AVERAGE(Judge1:Judge5!AD23))</f>
        <v xml:space="preserve"> </v>
      </c>
      <c r="AE23" s="35" t="str">
        <f>IF(ISERROR(AVERAGE(Judge1:Judge5!AE23))," ", AVERAGE(Judge1:Judge5!AE23))</f>
        <v xml:space="preserve"> </v>
      </c>
      <c r="AF23" s="35" t="str">
        <f>IF(ISERROR(AVERAGE(Judge1:Judge5!AF23))," ", AVERAGE(Judge1:Judge5!AF23))</f>
        <v xml:space="preserve"> </v>
      </c>
      <c r="AG23" s="35" t="str">
        <f>IF(ISERROR(AVERAGE(Judge1:Judge5!AG23))," ", AVERAGE(Judge1:Judge5!AG23))</f>
        <v xml:space="preserve"> </v>
      </c>
      <c r="AH23" s="35" t="str">
        <f>IF(ISERROR(AVERAGE(Judge1:Judge5!AH23))," ", AVERAGE(Judge1:Judge5!AH23))</f>
        <v xml:space="preserve"> </v>
      </c>
      <c r="AI23" s="35" t="str">
        <f>IF(ISERROR(AVERAGE(Judge1:Judge5!AI23))," ", AVERAGE(Judge1:Judge5!AI23))</f>
        <v xml:space="preserve"> </v>
      </c>
      <c r="AJ23" s="35" t="str">
        <f>IF(ISERROR(AVERAGE(Judge1:Judge5!AJ23))," ", AVERAGE(Judge1:Judge5!AJ23))</f>
        <v xml:space="preserve"> </v>
      </c>
      <c r="AK23" s="35" t="str">
        <f>IF(ISERROR(AVERAGE(Judge1:Judge5!AK23))," ", AVERAGE(Judge1:Judge5!AK23))</f>
        <v xml:space="preserve"> </v>
      </c>
      <c r="AL23" s="35" t="str">
        <f>IF(ISERROR(AVERAGE(Judge1:Judge5!AL23))," ", AVERAGE(Judge1:Judge5!AL23))</f>
        <v xml:space="preserve"> </v>
      </c>
      <c r="AM23" s="35" t="str">
        <f>IF(ISERROR(AVERAGE(Judge1:Judge5!AM23))," ", AVERAGE(Judge1:Judge5!AM23))</f>
        <v xml:space="preserve"> </v>
      </c>
      <c r="AN23" s="35" t="str">
        <f>IF(ISERROR(AVERAGE(Judge1:Judge5!AN23))," ", AVERAGE(Judge1:Judge5!AN23))</f>
        <v xml:space="preserve"> </v>
      </c>
      <c r="AO23" s="35" t="str">
        <f>IF(ISERROR(AVERAGE(Judge1:Judge5!AO23))," ", AVERAGE(Judge1:Judge5!AO23))</f>
        <v xml:space="preserve"> </v>
      </c>
      <c r="AP23" s="35" t="str">
        <f>IF(ISERROR(AVERAGE(Judge1:Judge5!AP23))," ", AVERAGE(Judge1:Judge5!AP23))</f>
        <v xml:space="preserve"> </v>
      </c>
      <c r="AQ23" s="35" t="str">
        <f>IF(ISERROR(AVERAGE(Judge1:Judge5!AQ23))," ", AVERAGE(Judge1:Judge5!AQ23))</f>
        <v xml:space="preserve"> </v>
      </c>
      <c r="AR23" s="35" t="str">
        <f>IF(ISERROR(AVERAGE(Judge1:Judge5!AR23))," ", AVERAGE(Judge1:Judge5!AR23))</f>
        <v xml:space="preserve"> </v>
      </c>
      <c r="AS23" s="35" t="str">
        <f>IF(ISERROR(AVERAGE(Judge1:Judge5!AS23))," ", AVERAGE(Judge1:Judge5!AS23))</f>
        <v xml:space="preserve"> </v>
      </c>
      <c r="AT23" s="35" t="str">
        <f>IF(ISERROR(AVERAGE(Judge1:Judge5!AT23))," ", AVERAGE(Judge1:Judge5!AT23))</f>
        <v xml:space="preserve"> </v>
      </c>
      <c r="AU23" s="35" t="str">
        <f>IF(ISERROR(AVERAGE(Judge1:Judge5!AU23))," ", AVERAGE(Judge1:Judge5!AU23))</f>
        <v xml:space="preserve"> </v>
      </c>
      <c r="AV23" s="35" t="str">
        <f>IF(ISERROR(AVERAGE(Judge1:Judge5!AV23))," ", AVERAGE(Judge1:Judge5!AV23))</f>
        <v xml:space="preserve"> </v>
      </c>
      <c r="AW23" s="35" t="str">
        <f>IF(ISERROR(AVERAGE(Judge1:Judge5!AW23))," ", AVERAGE(Judge1:Judge5!AW23))</f>
        <v xml:space="preserve"> 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35" t="str">
        <f>IF(ISERROR(AVERAGE(Judge1:Judge5!F24))," ", AVERAGE(Judge1:Judge5!F24))</f>
        <v xml:space="preserve"> </v>
      </c>
      <c r="G24" s="35" t="str">
        <f>IF(ISERROR(AVERAGE(Judge1:Judge5!G24))," ", AVERAGE(Judge1:Judge5!G24))</f>
        <v xml:space="preserve"> </v>
      </c>
      <c r="H24" s="35" t="str">
        <f>IF(ISERROR(AVERAGE(Judge1:Judge5!H24))," ", AVERAGE(Judge1:Judge5!H24))</f>
        <v xml:space="preserve"> </v>
      </c>
      <c r="I24" s="35" t="str">
        <f>IF(ISERROR(AVERAGE(Judge1:Judge5!I24))," ", AVERAGE(Judge1:Judge5!I24))</f>
        <v xml:space="preserve"> </v>
      </c>
      <c r="J24" s="35" t="str">
        <f>IF(ISERROR(AVERAGE(Judge1:Judge5!J24))," ", AVERAGE(Judge1:Judge5!J24))</f>
        <v xml:space="preserve"> </v>
      </c>
      <c r="K24" s="35" t="str">
        <f>IF(ISERROR(AVERAGE(Judge1:Judge5!K24))," ", AVERAGE(Judge1:Judge5!K24))</f>
        <v xml:space="preserve"> </v>
      </c>
      <c r="L24" s="35" t="str">
        <f>IF(ISERROR(AVERAGE(Judge1:Judge5!L24))," ", AVERAGE(Judge1:Judge5!L24))</f>
        <v xml:space="preserve"> </v>
      </c>
      <c r="M24" s="35" t="str">
        <f>IF(ISERROR(AVERAGE(Judge1:Judge5!M24))," ", AVERAGE(Judge1:Judge5!M24))</f>
        <v xml:space="preserve"> </v>
      </c>
      <c r="N24" s="35" t="str">
        <f>IF(ISERROR(AVERAGE(Judge1:Judge5!N24))," ", AVERAGE(Judge1:Judge5!N24))</f>
        <v xml:space="preserve"> </v>
      </c>
      <c r="O24" s="35" t="str">
        <f>IF(ISERROR(AVERAGE(Judge1:Judge5!O24))," ", AVERAGE(Judge1:Judge5!O24))</f>
        <v xml:space="preserve"> </v>
      </c>
      <c r="P24" s="35" t="str">
        <f>IF(ISERROR(AVERAGE(Judge1:Judge5!P24))," ", AVERAGE(Judge1:Judge5!P24))</f>
        <v xml:space="preserve"> </v>
      </c>
      <c r="Q24" s="35" t="str">
        <f>IF(ISERROR(AVERAGE(Judge1:Judge5!Q24))," ", AVERAGE(Judge1:Judge5!Q24))</f>
        <v xml:space="preserve"> </v>
      </c>
      <c r="R24" s="35" t="str">
        <f>IF(ISERROR(AVERAGE(Judge1:Judge5!R24))," ", AVERAGE(Judge1:Judge5!R24))</f>
        <v xml:space="preserve"> </v>
      </c>
      <c r="S24" s="35" t="str">
        <f>IF(ISERROR(AVERAGE(Judge1:Judge5!S24))," ", AVERAGE(Judge1:Judge5!S24))</f>
        <v xml:space="preserve"> </v>
      </c>
      <c r="T24" s="35" t="str">
        <f>IF(ISERROR(AVERAGE(Judge1:Judge5!T24))," ", AVERAGE(Judge1:Judge5!T24))</f>
        <v xml:space="preserve"> </v>
      </c>
      <c r="U24" s="35" t="str">
        <f>IF(ISERROR(AVERAGE(Judge1:Judge5!U24))," ", AVERAGE(Judge1:Judge5!U24))</f>
        <v xml:space="preserve"> </v>
      </c>
      <c r="V24" s="35" t="str">
        <f>IF(ISERROR(AVERAGE(Judge1:Judge5!V24))," ", AVERAGE(Judge1:Judge5!V24))</f>
        <v xml:space="preserve"> </v>
      </c>
      <c r="W24" s="35" t="str">
        <f>IF(ISERROR(AVERAGE(Judge1:Judge5!W24))," ", AVERAGE(Judge1:Judge5!W24))</f>
        <v xml:space="preserve"> </v>
      </c>
      <c r="X24" s="35" t="str">
        <f>IF(ISERROR(AVERAGE(Judge1:Judge5!X24))," ", AVERAGE(Judge1:Judge5!X24))</f>
        <v xml:space="preserve"> </v>
      </c>
      <c r="Y24" s="35" t="str">
        <f>IF(ISERROR(AVERAGE(Judge1:Judge5!Y24))," ", AVERAGE(Judge1:Judge5!Y24))</f>
        <v xml:space="preserve"> </v>
      </c>
      <c r="Z24" s="35" t="str">
        <f>IF(ISERROR(AVERAGE(Judge1:Judge5!Z24))," ", AVERAGE(Judge1:Judge5!Z24))</f>
        <v xml:space="preserve"> </v>
      </c>
      <c r="AA24" s="35" t="str">
        <f>IF(ISERROR(AVERAGE(Judge1:Judge5!AA24))," ", AVERAGE(Judge1:Judge5!AA24))</f>
        <v xml:space="preserve"> </v>
      </c>
      <c r="AB24" s="35" t="str">
        <f>IF(ISERROR(AVERAGE(Judge1:Judge5!AB24))," ", AVERAGE(Judge1:Judge5!AB24))</f>
        <v xml:space="preserve"> </v>
      </c>
      <c r="AC24" s="35" t="str">
        <f>IF(ISERROR(AVERAGE(Judge1:Judge5!AC24))," ", AVERAGE(Judge1:Judge5!AC24))</f>
        <v xml:space="preserve"> </v>
      </c>
      <c r="AD24" s="35" t="str">
        <f>IF(ISERROR(AVERAGE(Judge1:Judge5!AD24))," ", AVERAGE(Judge1:Judge5!AD24))</f>
        <v xml:space="preserve"> </v>
      </c>
      <c r="AE24" s="35" t="str">
        <f>IF(ISERROR(AVERAGE(Judge1:Judge5!AE24))," ", AVERAGE(Judge1:Judge5!AE24))</f>
        <v xml:space="preserve"> </v>
      </c>
      <c r="AF24" s="35" t="str">
        <f>IF(ISERROR(AVERAGE(Judge1:Judge5!AF24))," ", AVERAGE(Judge1:Judge5!AF24))</f>
        <v xml:space="preserve"> </v>
      </c>
      <c r="AG24" s="35" t="str">
        <f>IF(ISERROR(AVERAGE(Judge1:Judge5!AG24))," ", AVERAGE(Judge1:Judge5!AG24))</f>
        <v xml:space="preserve"> </v>
      </c>
      <c r="AH24" s="35" t="str">
        <f>IF(ISERROR(AVERAGE(Judge1:Judge5!AH24))," ", AVERAGE(Judge1:Judge5!AH24))</f>
        <v xml:space="preserve"> </v>
      </c>
      <c r="AI24" s="35" t="str">
        <f>IF(ISERROR(AVERAGE(Judge1:Judge5!AI24))," ", AVERAGE(Judge1:Judge5!AI24))</f>
        <v xml:space="preserve"> </v>
      </c>
      <c r="AJ24" s="35" t="str">
        <f>IF(ISERROR(AVERAGE(Judge1:Judge5!AJ24))," ", AVERAGE(Judge1:Judge5!AJ24))</f>
        <v xml:space="preserve"> </v>
      </c>
      <c r="AK24" s="35" t="str">
        <f>IF(ISERROR(AVERAGE(Judge1:Judge5!AK24))," ", AVERAGE(Judge1:Judge5!AK24))</f>
        <v xml:space="preserve"> </v>
      </c>
      <c r="AL24" s="35" t="str">
        <f>IF(ISERROR(AVERAGE(Judge1:Judge5!AL24))," ", AVERAGE(Judge1:Judge5!AL24))</f>
        <v xml:space="preserve"> </v>
      </c>
      <c r="AM24" s="35" t="str">
        <f>IF(ISERROR(AVERAGE(Judge1:Judge5!AM24))," ", AVERAGE(Judge1:Judge5!AM24))</f>
        <v xml:space="preserve"> </v>
      </c>
      <c r="AN24" s="35" t="str">
        <f>IF(ISERROR(AVERAGE(Judge1:Judge5!AN24))," ", AVERAGE(Judge1:Judge5!AN24))</f>
        <v xml:space="preserve"> </v>
      </c>
      <c r="AO24" s="35" t="str">
        <f>IF(ISERROR(AVERAGE(Judge1:Judge5!AO24))," ", AVERAGE(Judge1:Judge5!AO24))</f>
        <v xml:space="preserve"> </v>
      </c>
      <c r="AP24" s="35" t="str">
        <f>IF(ISERROR(AVERAGE(Judge1:Judge5!AP24))," ", AVERAGE(Judge1:Judge5!AP24))</f>
        <v xml:space="preserve"> </v>
      </c>
      <c r="AQ24" s="35" t="str">
        <f>IF(ISERROR(AVERAGE(Judge1:Judge5!AQ24))," ", AVERAGE(Judge1:Judge5!AQ24))</f>
        <v xml:space="preserve"> </v>
      </c>
      <c r="AR24" s="35" t="str">
        <f>IF(ISERROR(AVERAGE(Judge1:Judge5!AR24))," ", AVERAGE(Judge1:Judge5!AR24))</f>
        <v xml:space="preserve"> </v>
      </c>
      <c r="AS24" s="35" t="str">
        <f>IF(ISERROR(AVERAGE(Judge1:Judge5!AS24))," ", AVERAGE(Judge1:Judge5!AS24))</f>
        <v xml:space="preserve"> </v>
      </c>
      <c r="AT24" s="35" t="str">
        <f>IF(ISERROR(AVERAGE(Judge1:Judge5!AT24))," ", AVERAGE(Judge1:Judge5!AT24))</f>
        <v xml:space="preserve"> </v>
      </c>
      <c r="AU24" s="35" t="str">
        <f>IF(ISERROR(AVERAGE(Judge1:Judge5!AU24))," ", AVERAGE(Judge1:Judge5!AU24))</f>
        <v xml:space="preserve"> </v>
      </c>
      <c r="AV24" s="35" t="str">
        <f>IF(ISERROR(AVERAGE(Judge1:Judge5!AV24))," ", AVERAGE(Judge1:Judge5!AV24))</f>
        <v xml:space="preserve"> </v>
      </c>
      <c r="AW24" s="35" t="str">
        <f>IF(ISERROR(AVERAGE(Judge1:Judge5!AW24))," ", AVERAGE(Judge1:Judge5!AW24))</f>
        <v xml:space="preserve"> 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35" t="str">
        <f>IF(ISERROR(AVERAGE(Judge1:Judge5!F25))," ", AVERAGE(Judge1:Judge5!F25))</f>
        <v xml:space="preserve"> </v>
      </c>
      <c r="G25" s="35" t="str">
        <f>IF(ISERROR(AVERAGE(Judge1:Judge5!G25))," ", AVERAGE(Judge1:Judge5!G25))</f>
        <v xml:space="preserve"> </v>
      </c>
      <c r="H25" s="35" t="str">
        <f>IF(ISERROR(AVERAGE(Judge1:Judge5!H25))," ", AVERAGE(Judge1:Judge5!H25))</f>
        <v xml:space="preserve"> </v>
      </c>
      <c r="I25" s="35" t="str">
        <f>IF(ISERROR(AVERAGE(Judge1:Judge5!I25))," ", AVERAGE(Judge1:Judge5!I25))</f>
        <v xml:space="preserve"> </v>
      </c>
      <c r="J25" s="35" t="str">
        <f>IF(ISERROR(AVERAGE(Judge1:Judge5!J25))," ", AVERAGE(Judge1:Judge5!J25))</f>
        <v xml:space="preserve"> </v>
      </c>
      <c r="K25" s="35" t="str">
        <f>IF(ISERROR(AVERAGE(Judge1:Judge5!K25))," ", AVERAGE(Judge1:Judge5!K25))</f>
        <v xml:space="preserve"> </v>
      </c>
      <c r="L25" s="35" t="str">
        <f>IF(ISERROR(AVERAGE(Judge1:Judge5!L25))," ", AVERAGE(Judge1:Judge5!L25))</f>
        <v xml:space="preserve"> </v>
      </c>
      <c r="M25" s="35" t="str">
        <f>IF(ISERROR(AVERAGE(Judge1:Judge5!M25))," ", AVERAGE(Judge1:Judge5!M25))</f>
        <v xml:space="preserve"> </v>
      </c>
      <c r="N25" s="35" t="str">
        <f>IF(ISERROR(AVERAGE(Judge1:Judge5!N25))," ", AVERAGE(Judge1:Judge5!N25))</f>
        <v xml:space="preserve"> </v>
      </c>
      <c r="O25" s="35" t="str">
        <f>IF(ISERROR(AVERAGE(Judge1:Judge5!O25))," ", AVERAGE(Judge1:Judge5!O25))</f>
        <v xml:space="preserve"> </v>
      </c>
      <c r="P25" s="35" t="str">
        <f>IF(ISERROR(AVERAGE(Judge1:Judge5!P25))," ", AVERAGE(Judge1:Judge5!P25))</f>
        <v xml:space="preserve"> </v>
      </c>
      <c r="Q25" s="35" t="str">
        <f>IF(ISERROR(AVERAGE(Judge1:Judge5!Q25))," ", AVERAGE(Judge1:Judge5!Q25))</f>
        <v xml:space="preserve"> </v>
      </c>
      <c r="R25" s="35" t="str">
        <f>IF(ISERROR(AVERAGE(Judge1:Judge5!R25))," ", AVERAGE(Judge1:Judge5!R25))</f>
        <v xml:space="preserve"> </v>
      </c>
      <c r="S25" s="35" t="str">
        <f>IF(ISERROR(AVERAGE(Judge1:Judge5!S25))," ", AVERAGE(Judge1:Judge5!S25))</f>
        <v xml:space="preserve"> </v>
      </c>
      <c r="T25" s="35" t="str">
        <f>IF(ISERROR(AVERAGE(Judge1:Judge5!T25))," ", AVERAGE(Judge1:Judge5!T25))</f>
        <v xml:space="preserve"> </v>
      </c>
      <c r="U25" s="35" t="str">
        <f>IF(ISERROR(AVERAGE(Judge1:Judge5!U25))," ", AVERAGE(Judge1:Judge5!U25))</f>
        <v xml:space="preserve"> </v>
      </c>
      <c r="V25" s="35" t="str">
        <f>IF(ISERROR(AVERAGE(Judge1:Judge5!V25))," ", AVERAGE(Judge1:Judge5!V25))</f>
        <v xml:space="preserve"> </v>
      </c>
      <c r="W25" s="35" t="str">
        <f>IF(ISERROR(AVERAGE(Judge1:Judge5!W25))," ", AVERAGE(Judge1:Judge5!W25))</f>
        <v xml:space="preserve"> </v>
      </c>
      <c r="X25" s="35" t="str">
        <f>IF(ISERROR(AVERAGE(Judge1:Judge5!X25))," ", AVERAGE(Judge1:Judge5!X25))</f>
        <v xml:space="preserve"> </v>
      </c>
      <c r="Y25" s="35" t="str">
        <f>IF(ISERROR(AVERAGE(Judge1:Judge5!Y25))," ", AVERAGE(Judge1:Judge5!Y25))</f>
        <v xml:space="preserve"> </v>
      </c>
      <c r="Z25" s="35" t="str">
        <f>IF(ISERROR(AVERAGE(Judge1:Judge5!Z25))," ", AVERAGE(Judge1:Judge5!Z25))</f>
        <v xml:space="preserve"> </v>
      </c>
      <c r="AA25" s="35" t="str">
        <f>IF(ISERROR(AVERAGE(Judge1:Judge5!AA25))," ", AVERAGE(Judge1:Judge5!AA25))</f>
        <v xml:space="preserve"> </v>
      </c>
      <c r="AB25" s="35" t="str">
        <f>IF(ISERROR(AVERAGE(Judge1:Judge5!AB25))," ", AVERAGE(Judge1:Judge5!AB25))</f>
        <v xml:space="preserve"> </v>
      </c>
      <c r="AC25" s="35" t="str">
        <f>IF(ISERROR(AVERAGE(Judge1:Judge5!AC25))," ", AVERAGE(Judge1:Judge5!AC25))</f>
        <v xml:space="preserve"> </v>
      </c>
      <c r="AD25" s="35" t="str">
        <f>IF(ISERROR(AVERAGE(Judge1:Judge5!AD25))," ", AVERAGE(Judge1:Judge5!AD25))</f>
        <v xml:space="preserve"> </v>
      </c>
      <c r="AE25" s="35" t="str">
        <f>IF(ISERROR(AVERAGE(Judge1:Judge5!AE25))," ", AVERAGE(Judge1:Judge5!AE25))</f>
        <v xml:space="preserve"> </v>
      </c>
      <c r="AF25" s="35" t="str">
        <f>IF(ISERROR(AVERAGE(Judge1:Judge5!AF25))," ", AVERAGE(Judge1:Judge5!AF25))</f>
        <v xml:space="preserve"> </v>
      </c>
      <c r="AG25" s="35" t="str">
        <f>IF(ISERROR(AVERAGE(Judge1:Judge5!AG25))," ", AVERAGE(Judge1:Judge5!AG25))</f>
        <v xml:space="preserve"> </v>
      </c>
      <c r="AH25" s="35" t="str">
        <f>IF(ISERROR(AVERAGE(Judge1:Judge5!AH25))," ", AVERAGE(Judge1:Judge5!AH25))</f>
        <v xml:space="preserve"> </v>
      </c>
      <c r="AI25" s="35" t="str">
        <f>IF(ISERROR(AVERAGE(Judge1:Judge5!AI25))," ", AVERAGE(Judge1:Judge5!AI25))</f>
        <v xml:space="preserve"> </v>
      </c>
      <c r="AJ25" s="35" t="str">
        <f>IF(ISERROR(AVERAGE(Judge1:Judge5!AJ25))," ", AVERAGE(Judge1:Judge5!AJ25))</f>
        <v xml:space="preserve"> </v>
      </c>
      <c r="AK25" s="35" t="str">
        <f>IF(ISERROR(AVERAGE(Judge1:Judge5!AK25))," ", AVERAGE(Judge1:Judge5!AK25))</f>
        <v xml:space="preserve"> </v>
      </c>
      <c r="AL25" s="35" t="str">
        <f>IF(ISERROR(AVERAGE(Judge1:Judge5!AL25))," ", AVERAGE(Judge1:Judge5!AL25))</f>
        <v xml:space="preserve"> </v>
      </c>
      <c r="AM25" s="35" t="str">
        <f>IF(ISERROR(AVERAGE(Judge1:Judge5!AM25))," ", AVERAGE(Judge1:Judge5!AM25))</f>
        <v xml:space="preserve"> </v>
      </c>
      <c r="AN25" s="35" t="str">
        <f>IF(ISERROR(AVERAGE(Judge1:Judge5!AN25))," ", AVERAGE(Judge1:Judge5!AN25))</f>
        <v xml:space="preserve"> </v>
      </c>
      <c r="AO25" s="35" t="str">
        <f>IF(ISERROR(AVERAGE(Judge1:Judge5!AO25))," ", AVERAGE(Judge1:Judge5!AO25))</f>
        <v xml:space="preserve"> </v>
      </c>
      <c r="AP25" s="35" t="str">
        <f>IF(ISERROR(AVERAGE(Judge1:Judge5!AP25))," ", AVERAGE(Judge1:Judge5!AP25))</f>
        <v xml:space="preserve"> </v>
      </c>
      <c r="AQ25" s="35" t="str">
        <f>IF(ISERROR(AVERAGE(Judge1:Judge5!AQ25))," ", AVERAGE(Judge1:Judge5!AQ25))</f>
        <v xml:space="preserve"> </v>
      </c>
      <c r="AR25" s="35" t="str">
        <f>IF(ISERROR(AVERAGE(Judge1:Judge5!AR25))," ", AVERAGE(Judge1:Judge5!AR25))</f>
        <v xml:space="preserve"> </v>
      </c>
      <c r="AS25" s="35" t="str">
        <f>IF(ISERROR(AVERAGE(Judge1:Judge5!AS25))," ", AVERAGE(Judge1:Judge5!AS25))</f>
        <v xml:space="preserve"> </v>
      </c>
      <c r="AT25" s="35" t="str">
        <f>IF(ISERROR(AVERAGE(Judge1:Judge5!AT25))," ", AVERAGE(Judge1:Judge5!AT25))</f>
        <v xml:space="preserve"> </v>
      </c>
      <c r="AU25" s="35" t="str">
        <f>IF(ISERROR(AVERAGE(Judge1:Judge5!AU25))," ", AVERAGE(Judge1:Judge5!AU25))</f>
        <v xml:space="preserve"> </v>
      </c>
      <c r="AV25" s="35" t="str">
        <f>IF(ISERROR(AVERAGE(Judge1:Judge5!AV25))," ", AVERAGE(Judge1:Judge5!AV25))</f>
        <v xml:space="preserve"> </v>
      </c>
      <c r="AW25" s="35" t="str">
        <f>IF(ISERROR(AVERAGE(Judge1:Judge5!AW25))," ", AVERAGE(Judge1:Judge5!AW25))</f>
        <v xml:space="preserve"> 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35" t="str">
        <f>IF(ISERROR(AVERAGE(Judge1:Judge5!F26))," ", AVERAGE(Judge1:Judge5!F26))</f>
        <v xml:space="preserve"> </v>
      </c>
      <c r="G26" s="35" t="str">
        <f>IF(ISERROR(AVERAGE(Judge1:Judge5!G26))," ", AVERAGE(Judge1:Judge5!G26))</f>
        <v xml:space="preserve"> </v>
      </c>
      <c r="H26" s="35" t="str">
        <f>IF(ISERROR(AVERAGE(Judge1:Judge5!H26))," ", AVERAGE(Judge1:Judge5!H26))</f>
        <v xml:space="preserve"> </v>
      </c>
      <c r="I26" s="35" t="str">
        <f>IF(ISERROR(AVERAGE(Judge1:Judge5!I26))," ", AVERAGE(Judge1:Judge5!I26))</f>
        <v xml:space="preserve"> </v>
      </c>
      <c r="J26" s="35" t="str">
        <f>IF(ISERROR(AVERAGE(Judge1:Judge5!J26))," ", AVERAGE(Judge1:Judge5!J26))</f>
        <v xml:space="preserve"> </v>
      </c>
      <c r="K26" s="35" t="str">
        <f>IF(ISERROR(AVERAGE(Judge1:Judge5!K26))," ", AVERAGE(Judge1:Judge5!K26))</f>
        <v xml:space="preserve"> </v>
      </c>
      <c r="L26" s="35" t="str">
        <f>IF(ISERROR(AVERAGE(Judge1:Judge5!L26))," ", AVERAGE(Judge1:Judge5!L26))</f>
        <v xml:space="preserve"> </v>
      </c>
      <c r="M26" s="35" t="str">
        <f>IF(ISERROR(AVERAGE(Judge1:Judge5!M26))," ", AVERAGE(Judge1:Judge5!M26))</f>
        <v xml:space="preserve"> </v>
      </c>
      <c r="N26" s="35" t="str">
        <f>IF(ISERROR(AVERAGE(Judge1:Judge5!N26))," ", AVERAGE(Judge1:Judge5!N26))</f>
        <v xml:space="preserve"> </v>
      </c>
      <c r="O26" s="35" t="str">
        <f>IF(ISERROR(AVERAGE(Judge1:Judge5!O26))," ", AVERAGE(Judge1:Judge5!O26))</f>
        <v xml:space="preserve"> </v>
      </c>
      <c r="P26" s="35" t="str">
        <f>IF(ISERROR(AVERAGE(Judge1:Judge5!P26))," ", AVERAGE(Judge1:Judge5!P26))</f>
        <v xml:space="preserve"> </v>
      </c>
      <c r="Q26" s="35" t="str">
        <f>IF(ISERROR(AVERAGE(Judge1:Judge5!Q26))," ", AVERAGE(Judge1:Judge5!Q26))</f>
        <v xml:space="preserve"> </v>
      </c>
      <c r="R26" s="35" t="str">
        <f>IF(ISERROR(AVERAGE(Judge1:Judge5!R26))," ", AVERAGE(Judge1:Judge5!R26))</f>
        <v xml:space="preserve"> </v>
      </c>
      <c r="S26" s="35" t="str">
        <f>IF(ISERROR(AVERAGE(Judge1:Judge5!S26))," ", AVERAGE(Judge1:Judge5!S26))</f>
        <v xml:space="preserve"> </v>
      </c>
      <c r="T26" s="35" t="str">
        <f>IF(ISERROR(AVERAGE(Judge1:Judge5!T26))," ", AVERAGE(Judge1:Judge5!T26))</f>
        <v xml:space="preserve"> </v>
      </c>
      <c r="U26" s="35" t="str">
        <f>IF(ISERROR(AVERAGE(Judge1:Judge5!U26))," ", AVERAGE(Judge1:Judge5!U26))</f>
        <v xml:space="preserve"> </v>
      </c>
      <c r="V26" s="35" t="str">
        <f>IF(ISERROR(AVERAGE(Judge1:Judge5!V26))," ", AVERAGE(Judge1:Judge5!V26))</f>
        <v xml:space="preserve"> </v>
      </c>
      <c r="W26" s="35" t="str">
        <f>IF(ISERROR(AVERAGE(Judge1:Judge5!W26))," ", AVERAGE(Judge1:Judge5!W26))</f>
        <v xml:space="preserve"> </v>
      </c>
      <c r="X26" s="35" t="str">
        <f>IF(ISERROR(AVERAGE(Judge1:Judge5!X26))," ", AVERAGE(Judge1:Judge5!X26))</f>
        <v xml:space="preserve"> </v>
      </c>
      <c r="Y26" s="35" t="str">
        <f>IF(ISERROR(AVERAGE(Judge1:Judge5!Y26))," ", AVERAGE(Judge1:Judge5!Y26))</f>
        <v xml:space="preserve"> </v>
      </c>
      <c r="Z26" s="35" t="str">
        <f>IF(ISERROR(AVERAGE(Judge1:Judge5!Z26))," ", AVERAGE(Judge1:Judge5!Z26))</f>
        <v xml:space="preserve"> </v>
      </c>
      <c r="AA26" s="35" t="str">
        <f>IF(ISERROR(AVERAGE(Judge1:Judge5!AA26))," ", AVERAGE(Judge1:Judge5!AA26))</f>
        <v xml:space="preserve"> </v>
      </c>
      <c r="AB26" s="35" t="str">
        <f>IF(ISERROR(AVERAGE(Judge1:Judge5!AB26))," ", AVERAGE(Judge1:Judge5!AB26))</f>
        <v xml:space="preserve"> </v>
      </c>
      <c r="AC26" s="35" t="str">
        <f>IF(ISERROR(AVERAGE(Judge1:Judge5!AC26))," ", AVERAGE(Judge1:Judge5!AC26))</f>
        <v xml:space="preserve"> </v>
      </c>
      <c r="AD26" s="35" t="str">
        <f>IF(ISERROR(AVERAGE(Judge1:Judge5!AD26))," ", AVERAGE(Judge1:Judge5!AD26))</f>
        <v xml:space="preserve"> </v>
      </c>
      <c r="AE26" s="35" t="str">
        <f>IF(ISERROR(AVERAGE(Judge1:Judge5!AE26))," ", AVERAGE(Judge1:Judge5!AE26))</f>
        <v xml:space="preserve"> </v>
      </c>
      <c r="AF26" s="35" t="str">
        <f>IF(ISERROR(AVERAGE(Judge1:Judge5!AF26))," ", AVERAGE(Judge1:Judge5!AF26))</f>
        <v xml:space="preserve"> </v>
      </c>
      <c r="AG26" s="35" t="str">
        <f>IF(ISERROR(AVERAGE(Judge1:Judge5!AG26))," ", AVERAGE(Judge1:Judge5!AG26))</f>
        <v xml:space="preserve"> </v>
      </c>
      <c r="AH26" s="35" t="str">
        <f>IF(ISERROR(AVERAGE(Judge1:Judge5!AH26))," ", AVERAGE(Judge1:Judge5!AH26))</f>
        <v xml:space="preserve"> </v>
      </c>
      <c r="AI26" s="35" t="str">
        <f>IF(ISERROR(AVERAGE(Judge1:Judge5!AI26))," ", AVERAGE(Judge1:Judge5!AI26))</f>
        <v xml:space="preserve"> </v>
      </c>
      <c r="AJ26" s="35" t="str">
        <f>IF(ISERROR(AVERAGE(Judge1:Judge5!AJ26))," ", AVERAGE(Judge1:Judge5!AJ26))</f>
        <v xml:space="preserve"> </v>
      </c>
      <c r="AK26" s="35" t="str">
        <f>IF(ISERROR(AVERAGE(Judge1:Judge5!AK26))," ", AVERAGE(Judge1:Judge5!AK26))</f>
        <v xml:space="preserve"> </v>
      </c>
      <c r="AL26" s="35" t="str">
        <f>IF(ISERROR(AVERAGE(Judge1:Judge5!AL26))," ", AVERAGE(Judge1:Judge5!AL26))</f>
        <v xml:space="preserve"> </v>
      </c>
      <c r="AM26" s="35" t="str">
        <f>IF(ISERROR(AVERAGE(Judge1:Judge5!AM26))," ", AVERAGE(Judge1:Judge5!AM26))</f>
        <v xml:space="preserve"> </v>
      </c>
      <c r="AN26" s="35" t="str">
        <f>IF(ISERROR(AVERAGE(Judge1:Judge5!AN26))," ", AVERAGE(Judge1:Judge5!AN26))</f>
        <v xml:space="preserve"> </v>
      </c>
      <c r="AO26" s="35" t="str">
        <f>IF(ISERROR(AVERAGE(Judge1:Judge5!AO26))," ", AVERAGE(Judge1:Judge5!AO26))</f>
        <v xml:space="preserve"> </v>
      </c>
      <c r="AP26" s="35" t="str">
        <f>IF(ISERROR(AVERAGE(Judge1:Judge5!AP26))," ", AVERAGE(Judge1:Judge5!AP26))</f>
        <v xml:space="preserve"> </v>
      </c>
      <c r="AQ26" s="35" t="str">
        <f>IF(ISERROR(AVERAGE(Judge1:Judge5!AQ26))," ", AVERAGE(Judge1:Judge5!AQ26))</f>
        <v xml:space="preserve"> </v>
      </c>
      <c r="AR26" s="35" t="str">
        <f>IF(ISERROR(AVERAGE(Judge1:Judge5!AR26))," ", AVERAGE(Judge1:Judge5!AR26))</f>
        <v xml:space="preserve"> </v>
      </c>
      <c r="AS26" s="35" t="str">
        <f>IF(ISERROR(AVERAGE(Judge1:Judge5!AS26))," ", AVERAGE(Judge1:Judge5!AS26))</f>
        <v xml:space="preserve"> </v>
      </c>
      <c r="AT26" s="35" t="str">
        <f>IF(ISERROR(AVERAGE(Judge1:Judge5!AT26))," ", AVERAGE(Judge1:Judge5!AT26))</f>
        <v xml:space="preserve"> </v>
      </c>
      <c r="AU26" s="35" t="str">
        <f>IF(ISERROR(AVERAGE(Judge1:Judge5!AU26))," ", AVERAGE(Judge1:Judge5!AU26))</f>
        <v xml:space="preserve"> </v>
      </c>
      <c r="AV26" s="35" t="str">
        <f>IF(ISERROR(AVERAGE(Judge1:Judge5!AV26))," ", AVERAGE(Judge1:Judge5!AV26))</f>
        <v xml:space="preserve"> </v>
      </c>
      <c r="AW26" s="35" t="str">
        <f>IF(ISERROR(AVERAGE(Judge1:Judge5!AW26))," ", AVERAGE(Judge1:Judge5!AW26))</f>
        <v xml:space="preserve"> 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35" t="str">
        <f>IF(ISERROR(AVERAGE(Judge1:Judge5!F27))," ", AVERAGE(Judge1:Judge5!F27))</f>
        <v xml:space="preserve"> </v>
      </c>
      <c r="G27" s="35" t="str">
        <f>IF(ISERROR(AVERAGE(Judge1:Judge5!G27))," ", AVERAGE(Judge1:Judge5!G27))</f>
        <v xml:space="preserve"> </v>
      </c>
      <c r="H27" s="35" t="str">
        <f>IF(ISERROR(AVERAGE(Judge1:Judge5!H27))," ", AVERAGE(Judge1:Judge5!H27))</f>
        <v xml:space="preserve"> </v>
      </c>
      <c r="I27" s="35" t="str">
        <f>IF(ISERROR(AVERAGE(Judge1:Judge5!I27))," ", AVERAGE(Judge1:Judge5!I27))</f>
        <v xml:space="preserve"> </v>
      </c>
      <c r="J27" s="35" t="str">
        <f>IF(ISERROR(AVERAGE(Judge1:Judge5!J27))," ", AVERAGE(Judge1:Judge5!J27))</f>
        <v xml:space="preserve"> </v>
      </c>
      <c r="K27" s="35" t="str">
        <f>IF(ISERROR(AVERAGE(Judge1:Judge5!K27))," ", AVERAGE(Judge1:Judge5!K27))</f>
        <v xml:space="preserve"> </v>
      </c>
      <c r="L27" s="35" t="str">
        <f>IF(ISERROR(AVERAGE(Judge1:Judge5!L27))," ", AVERAGE(Judge1:Judge5!L27))</f>
        <v xml:space="preserve"> </v>
      </c>
      <c r="M27" s="35" t="str">
        <f>IF(ISERROR(AVERAGE(Judge1:Judge5!M27))," ", AVERAGE(Judge1:Judge5!M27))</f>
        <v xml:space="preserve"> </v>
      </c>
      <c r="N27" s="35" t="str">
        <f>IF(ISERROR(AVERAGE(Judge1:Judge5!N27))," ", AVERAGE(Judge1:Judge5!N27))</f>
        <v xml:space="preserve"> </v>
      </c>
      <c r="O27" s="35" t="str">
        <f>IF(ISERROR(AVERAGE(Judge1:Judge5!O27))," ", AVERAGE(Judge1:Judge5!O27))</f>
        <v xml:space="preserve"> </v>
      </c>
      <c r="P27" s="35" t="str">
        <f>IF(ISERROR(AVERAGE(Judge1:Judge5!P27))," ", AVERAGE(Judge1:Judge5!P27))</f>
        <v xml:space="preserve"> </v>
      </c>
      <c r="Q27" s="35" t="str">
        <f>IF(ISERROR(AVERAGE(Judge1:Judge5!Q27))," ", AVERAGE(Judge1:Judge5!Q27))</f>
        <v xml:space="preserve"> </v>
      </c>
      <c r="R27" s="35" t="str">
        <f>IF(ISERROR(AVERAGE(Judge1:Judge5!R27))," ", AVERAGE(Judge1:Judge5!R27))</f>
        <v xml:space="preserve"> </v>
      </c>
      <c r="S27" s="35" t="str">
        <f>IF(ISERROR(AVERAGE(Judge1:Judge5!S27))," ", AVERAGE(Judge1:Judge5!S27))</f>
        <v xml:space="preserve"> </v>
      </c>
      <c r="T27" s="35" t="str">
        <f>IF(ISERROR(AVERAGE(Judge1:Judge5!T27))," ", AVERAGE(Judge1:Judge5!T27))</f>
        <v xml:space="preserve"> </v>
      </c>
      <c r="U27" s="35" t="str">
        <f>IF(ISERROR(AVERAGE(Judge1:Judge5!U27))," ", AVERAGE(Judge1:Judge5!U27))</f>
        <v xml:space="preserve"> </v>
      </c>
      <c r="V27" s="35" t="str">
        <f>IF(ISERROR(AVERAGE(Judge1:Judge5!V27))," ", AVERAGE(Judge1:Judge5!V27))</f>
        <v xml:space="preserve"> </v>
      </c>
      <c r="W27" s="35" t="str">
        <f>IF(ISERROR(AVERAGE(Judge1:Judge5!W27))," ", AVERAGE(Judge1:Judge5!W27))</f>
        <v xml:space="preserve"> </v>
      </c>
      <c r="X27" s="35" t="str">
        <f>IF(ISERROR(AVERAGE(Judge1:Judge5!X27))," ", AVERAGE(Judge1:Judge5!X27))</f>
        <v xml:space="preserve"> </v>
      </c>
      <c r="Y27" s="35" t="str">
        <f>IF(ISERROR(AVERAGE(Judge1:Judge5!Y27))," ", AVERAGE(Judge1:Judge5!Y27))</f>
        <v xml:space="preserve"> </v>
      </c>
      <c r="Z27" s="35" t="str">
        <f>IF(ISERROR(AVERAGE(Judge1:Judge5!Z27))," ", AVERAGE(Judge1:Judge5!Z27))</f>
        <v xml:space="preserve"> </v>
      </c>
      <c r="AA27" s="35" t="str">
        <f>IF(ISERROR(AVERAGE(Judge1:Judge5!AA27))," ", AVERAGE(Judge1:Judge5!AA27))</f>
        <v xml:space="preserve"> </v>
      </c>
      <c r="AB27" s="35" t="str">
        <f>IF(ISERROR(AVERAGE(Judge1:Judge5!AB27))," ", AVERAGE(Judge1:Judge5!AB27))</f>
        <v xml:space="preserve"> </v>
      </c>
      <c r="AC27" s="35" t="str">
        <f>IF(ISERROR(AVERAGE(Judge1:Judge5!AC27))," ", AVERAGE(Judge1:Judge5!AC27))</f>
        <v xml:space="preserve"> </v>
      </c>
      <c r="AD27" s="35" t="str">
        <f>IF(ISERROR(AVERAGE(Judge1:Judge5!AD27))," ", AVERAGE(Judge1:Judge5!AD27))</f>
        <v xml:space="preserve"> </v>
      </c>
      <c r="AE27" s="35" t="str">
        <f>IF(ISERROR(AVERAGE(Judge1:Judge5!AE27))," ", AVERAGE(Judge1:Judge5!AE27))</f>
        <v xml:space="preserve"> </v>
      </c>
      <c r="AF27" s="35" t="str">
        <f>IF(ISERROR(AVERAGE(Judge1:Judge5!AF27))," ", AVERAGE(Judge1:Judge5!AF27))</f>
        <v xml:space="preserve"> </v>
      </c>
      <c r="AG27" s="35" t="str">
        <f>IF(ISERROR(AVERAGE(Judge1:Judge5!AG27))," ", AVERAGE(Judge1:Judge5!AG27))</f>
        <v xml:space="preserve"> </v>
      </c>
      <c r="AH27" s="35" t="str">
        <f>IF(ISERROR(AVERAGE(Judge1:Judge5!AH27))," ", AVERAGE(Judge1:Judge5!AH27))</f>
        <v xml:space="preserve"> </v>
      </c>
      <c r="AI27" s="35" t="str">
        <f>IF(ISERROR(AVERAGE(Judge1:Judge5!AI27))," ", AVERAGE(Judge1:Judge5!AI27))</f>
        <v xml:space="preserve"> </v>
      </c>
      <c r="AJ27" s="35" t="str">
        <f>IF(ISERROR(AVERAGE(Judge1:Judge5!AJ27))," ", AVERAGE(Judge1:Judge5!AJ27))</f>
        <v xml:space="preserve"> </v>
      </c>
      <c r="AK27" s="35" t="str">
        <f>IF(ISERROR(AVERAGE(Judge1:Judge5!AK27))," ", AVERAGE(Judge1:Judge5!AK27))</f>
        <v xml:space="preserve"> </v>
      </c>
      <c r="AL27" s="35" t="str">
        <f>IF(ISERROR(AVERAGE(Judge1:Judge5!AL27))," ", AVERAGE(Judge1:Judge5!AL27))</f>
        <v xml:space="preserve"> </v>
      </c>
      <c r="AM27" s="35" t="str">
        <f>IF(ISERROR(AVERAGE(Judge1:Judge5!AM27))," ", AVERAGE(Judge1:Judge5!AM27))</f>
        <v xml:space="preserve"> </v>
      </c>
      <c r="AN27" s="35" t="str">
        <f>IF(ISERROR(AVERAGE(Judge1:Judge5!AN27))," ", AVERAGE(Judge1:Judge5!AN27))</f>
        <v xml:space="preserve"> </v>
      </c>
      <c r="AO27" s="35" t="str">
        <f>IF(ISERROR(AVERAGE(Judge1:Judge5!AO27))," ", AVERAGE(Judge1:Judge5!AO27))</f>
        <v xml:space="preserve"> </v>
      </c>
      <c r="AP27" s="35" t="str">
        <f>IF(ISERROR(AVERAGE(Judge1:Judge5!AP27))," ", AVERAGE(Judge1:Judge5!AP27))</f>
        <v xml:space="preserve"> </v>
      </c>
      <c r="AQ27" s="35" t="str">
        <f>IF(ISERROR(AVERAGE(Judge1:Judge5!AQ27))," ", AVERAGE(Judge1:Judge5!AQ27))</f>
        <v xml:space="preserve"> </v>
      </c>
      <c r="AR27" s="35" t="str">
        <f>IF(ISERROR(AVERAGE(Judge1:Judge5!AR27))," ", AVERAGE(Judge1:Judge5!AR27))</f>
        <v xml:space="preserve"> </v>
      </c>
      <c r="AS27" s="35" t="str">
        <f>IF(ISERROR(AVERAGE(Judge1:Judge5!AS27))," ", AVERAGE(Judge1:Judge5!AS27))</f>
        <v xml:space="preserve"> </v>
      </c>
      <c r="AT27" s="35" t="str">
        <f>IF(ISERROR(AVERAGE(Judge1:Judge5!AT27))," ", AVERAGE(Judge1:Judge5!AT27))</f>
        <v xml:space="preserve"> </v>
      </c>
      <c r="AU27" s="35" t="str">
        <f>IF(ISERROR(AVERAGE(Judge1:Judge5!AU27))," ", AVERAGE(Judge1:Judge5!AU27))</f>
        <v xml:space="preserve"> </v>
      </c>
      <c r="AV27" s="35" t="str">
        <f>IF(ISERROR(AVERAGE(Judge1:Judge5!AV27))," ", AVERAGE(Judge1:Judge5!AV27))</f>
        <v xml:space="preserve"> </v>
      </c>
      <c r="AW27" s="35" t="str">
        <f>IF(ISERROR(AVERAGE(Judge1:Judge5!AW27))," ", AVERAGE(Judge1:Judge5!AW27))</f>
        <v xml:space="preserve"> 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35" t="str">
        <f>IF(ISERROR(AVERAGE(Judge1:Judge5!F28))," ", AVERAGE(Judge1:Judge5!F28))</f>
        <v xml:space="preserve"> </v>
      </c>
      <c r="G28" s="35" t="str">
        <f>IF(ISERROR(AVERAGE(Judge1:Judge5!G28))," ", AVERAGE(Judge1:Judge5!G28))</f>
        <v xml:space="preserve"> </v>
      </c>
      <c r="H28" s="35" t="str">
        <f>IF(ISERROR(AVERAGE(Judge1:Judge5!H28))," ", AVERAGE(Judge1:Judge5!H28))</f>
        <v xml:space="preserve"> </v>
      </c>
      <c r="I28" s="35" t="str">
        <f>IF(ISERROR(AVERAGE(Judge1:Judge5!I28))," ", AVERAGE(Judge1:Judge5!I28))</f>
        <v xml:space="preserve"> </v>
      </c>
      <c r="J28" s="35" t="str">
        <f>IF(ISERROR(AVERAGE(Judge1:Judge5!J28))," ", AVERAGE(Judge1:Judge5!J28))</f>
        <v xml:space="preserve"> </v>
      </c>
      <c r="K28" s="35" t="str">
        <f>IF(ISERROR(AVERAGE(Judge1:Judge5!K28))," ", AVERAGE(Judge1:Judge5!K28))</f>
        <v xml:space="preserve"> </v>
      </c>
      <c r="L28" s="35" t="str">
        <f>IF(ISERROR(AVERAGE(Judge1:Judge5!L28))," ", AVERAGE(Judge1:Judge5!L28))</f>
        <v xml:space="preserve"> </v>
      </c>
      <c r="M28" s="35" t="str">
        <f>IF(ISERROR(AVERAGE(Judge1:Judge5!M28))," ", AVERAGE(Judge1:Judge5!M28))</f>
        <v xml:space="preserve"> </v>
      </c>
      <c r="N28" s="35" t="str">
        <f>IF(ISERROR(AVERAGE(Judge1:Judge5!N28))," ", AVERAGE(Judge1:Judge5!N28))</f>
        <v xml:space="preserve"> </v>
      </c>
      <c r="O28" s="35" t="str">
        <f>IF(ISERROR(AVERAGE(Judge1:Judge5!O28))," ", AVERAGE(Judge1:Judge5!O28))</f>
        <v xml:space="preserve"> </v>
      </c>
      <c r="P28" s="35" t="str">
        <f>IF(ISERROR(AVERAGE(Judge1:Judge5!P28))," ", AVERAGE(Judge1:Judge5!P28))</f>
        <v xml:space="preserve"> </v>
      </c>
      <c r="Q28" s="35" t="str">
        <f>IF(ISERROR(AVERAGE(Judge1:Judge5!Q28))," ", AVERAGE(Judge1:Judge5!Q28))</f>
        <v xml:space="preserve"> </v>
      </c>
      <c r="R28" s="35" t="str">
        <f>IF(ISERROR(AVERAGE(Judge1:Judge5!R28))," ", AVERAGE(Judge1:Judge5!R28))</f>
        <v xml:space="preserve"> </v>
      </c>
      <c r="S28" s="35" t="str">
        <f>IF(ISERROR(AVERAGE(Judge1:Judge5!S28))," ", AVERAGE(Judge1:Judge5!S28))</f>
        <v xml:space="preserve"> </v>
      </c>
      <c r="T28" s="35" t="str">
        <f>IF(ISERROR(AVERAGE(Judge1:Judge5!T28))," ", AVERAGE(Judge1:Judge5!T28))</f>
        <v xml:space="preserve"> </v>
      </c>
      <c r="U28" s="35" t="str">
        <f>IF(ISERROR(AVERAGE(Judge1:Judge5!U28))," ", AVERAGE(Judge1:Judge5!U28))</f>
        <v xml:space="preserve"> </v>
      </c>
      <c r="V28" s="35" t="str">
        <f>IF(ISERROR(AVERAGE(Judge1:Judge5!V28))," ", AVERAGE(Judge1:Judge5!V28))</f>
        <v xml:space="preserve"> </v>
      </c>
      <c r="W28" s="35" t="str">
        <f>IF(ISERROR(AVERAGE(Judge1:Judge5!W28))," ", AVERAGE(Judge1:Judge5!W28))</f>
        <v xml:space="preserve"> </v>
      </c>
      <c r="X28" s="35" t="str">
        <f>IF(ISERROR(AVERAGE(Judge1:Judge5!X28))," ", AVERAGE(Judge1:Judge5!X28))</f>
        <v xml:space="preserve"> </v>
      </c>
      <c r="Y28" s="35" t="str">
        <f>IF(ISERROR(AVERAGE(Judge1:Judge5!Y28))," ", AVERAGE(Judge1:Judge5!Y28))</f>
        <v xml:space="preserve"> </v>
      </c>
      <c r="Z28" s="35" t="str">
        <f>IF(ISERROR(AVERAGE(Judge1:Judge5!Z28))," ", AVERAGE(Judge1:Judge5!Z28))</f>
        <v xml:space="preserve"> </v>
      </c>
      <c r="AA28" s="35" t="str">
        <f>IF(ISERROR(AVERAGE(Judge1:Judge5!AA28))," ", AVERAGE(Judge1:Judge5!AA28))</f>
        <v xml:space="preserve"> </v>
      </c>
      <c r="AB28" s="35" t="str">
        <f>IF(ISERROR(AVERAGE(Judge1:Judge5!AB28))," ", AVERAGE(Judge1:Judge5!AB28))</f>
        <v xml:space="preserve"> </v>
      </c>
      <c r="AC28" s="35" t="str">
        <f>IF(ISERROR(AVERAGE(Judge1:Judge5!AC28))," ", AVERAGE(Judge1:Judge5!AC28))</f>
        <v xml:space="preserve"> </v>
      </c>
      <c r="AD28" s="35" t="str">
        <f>IF(ISERROR(AVERAGE(Judge1:Judge5!AD28))," ", AVERAGE(Judge1:Judge5!AD28))</f>
        <v xml:space="preserve"> </v>
      </c>
      <c r="AE28" s="35" t="str">
        <f>IF(ISERROR(AVERAGE(Judge1:Judge5!AE28))," ", AVERAGE(Judge1:Judge5!AE28))</f>
        <v xml:space="preserve"> </v>
      </c>
      <c r="AF28" s="35" t="str">
        <f>IF(ISERROR(AVERAGE(Judge1:Judge5!AF28))," ", AVERAGE(Judge1:Judge5!AF28))</f>
        <v xml:space="preserve"> </v>
      </c>
      <c r="AG28" s="35" t="str">
        <f>IF(ISERROR(AVERAGE(Judge1:Judge5!AG28))," ", AVERAGE(Judge1:Judge5!AG28))</f>
        <v xml:space="preserve"> </v>
      </c>
      <c r="AH28" s="35" t="str">
        <f>IF(ISERROR(AVERAGE(Judge1:Judge5!AH28))," ", AVERAGE(Judge1:Judge5!AH28))</f>
        <v xml:space="preserve"> </v>
      </c>
      <c r="AI28" s="35" t="str">
        <f>IF(ISERROR(AVERAGE(Judge1:Judge5!AI28))," ", AVERAGE(Judge1:Judge5!AI28))</f>
        <v xml:space="preserve"> </v>
      </c>
      <c r="AJ28" s="35" t="str">
        <f>IF(ISERROR(AVERAGE(Judge1:Judge5!AJ28))," ", AVERAGE(Judge1:Judge5!AJ28))</f>
        <v xml:space="preserve"> </v>
      </c>
      <c r="AK28" s="35" t="str">
        <f>IF(ISERROR(AVERAGE(Judge1:Judge5!AK28))," ", AVERAGE(Judge1:Judge5!AK28))</f>
        <v xml:space="preserve"> </v>
      </c>
      <c r="AL28" s="35" t="str">
        <f>IF(ISERROR(AVERAGE(Judge1:Judge5!AL28))," ", AVERAGE(Judge1:Judge5!AL28))</f>
        <v xml:space="preserve"> </v>
      </c>
      <c r="AM28" s="35" t="str">
        <f>IF(ISERROR(AVERAGE(Judge1:Judge5!AM28))," ", AVERAGE(Judge1:Judge5!AM28))</f>
        <v xml:space="preserve"> </v>
      </c>
      <c r="AN28" s="35" t="str">
        <f>IF(ISERROR(AVERAGE(Judge1:Judge5!AN28))," ", AVERAGE(Judge1:Judge5!AN28))</f>
        <v xml:space="preserve"> </v>
      </c>
      <c r="AO28" s="35" t="str">
        <f>IF(ISERROR(AVERAGE(Judge1:Judge5!AO28))," ", AVERAGE(Judge1:Judge5!AO28))</f>
        <v xml:space="preserve"> </v>
      </c>
      <c r="AP28" s="35" t="str">
        <f>IF(ISERROR(AVERAGE(Judge1:Judge5!AP28))," ", AVERAGE(Judge1:Judge5!AP28))</f>
        <v xml:space="preserve"> </v>
      </c>
      <c r="AQ28" s="35" t="str">
        <f>IF(ISERROR(AVERAGE(Judge1:Judge5!AQ28))," ", AVERAGE(Judge1:Judge5!AQ28))</f>
        <v xml:space="preserve"> </v>
      </c>
      <c r="AR28" s="35" t="str">
        <f>IF(ISERROR(AVERAGE(Judge1:Judge5!AR28))," ", AVERAGE(Judge1:Judge5!AR28))</f>
        <v xml:space="preserve"> </v>
      </c>
      <c r="AS28" s="35" t="str">
        <f>IF(ISERROR(AVERAGE(Judge1:Judge5!AS28))," ", AVERAGE(Judge1:Judge5!AS28))</f>
        <v xml:space="preserve"> </v>
      </c>
      <c r="AT28" s="35" t="str">
        <f>IF(ISERROR(AVERAGE(Judge1:Judge5!AT28))," ", AVERAGE(Judge1:Judge5!AT28))</f>
        <v xml:space="preserve"> </v>
      </c>
      <c r="AU28" s="35" t="str">
        <f>IF(ISERROR(AVERAGE(Judge1:Judge5!AU28))," ", AVERAGE(Judge1:Judge5!AU28))</f>
        <v xml:space="preserve"> </v>
      </c>
      <c r="AV28" s="35" t="str">
        <f>IF(ISERROR(AVERAGE(Judge1:Judge5!AV28))," ", AVERAGE(Judge1:Judge5!AV28))</f>
        <v xml:space="preserve"> </v>
      </c>
      <c r="AW28" s="35" t="str">
        <f>IF(ISERROR(AVERAGE(Judge1:Judge5!AW28))," ", AVERAGE(Judge1:Judge5!AW28))</f>
        <v xml:space="preserve"> 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35" t="str">
        <f>IF(ISERROR(AVERAGE(Judge1:Judge5!F29))," ", AVERAGE(Judge1:Judge5!F29))</f>
        <v xml:space="preserve"> </v>
      </c>
      <c r="G29" s="35" t="str">
        <f>IF(ISERROR(AVERAGE(Judge1:Judge5!G29))," ", AVERAGE(Judge1:Judge5!G29))</f>
        <v xml:space="preserve"> </v>
      </c>
      <c r="H29" s="35" t="str">
        <f>IF(ISERROR(AVERAGE(Judge1:Judge5!H29))," ", AVERAGE(Judge1:Judge5!H29))</f>
        <v xml:space="preserve"> </v>
      </c>
      <c r="I29" s="35" t="str">
        <f>IF(ISERROR(AVERAGE(Judge1:Judge5!I29))," ", AVERAGE(Judge1:Judge5!I29))</f>
        <v xml:space="preserve"> </v>
      </c>
      <c r="J29" s="35" t="str">
        <f>IF(ISERROR(AVERAGE(Judge1:Judge5!J29))," ", AVERAGE(Judge1:Judge5!J29))</f>
        <v xml:space="preserve"> </v>
      </c>
      <c r="K29" s="35" t="str">
        <f>IF(ISERROR(AVERAGE(Judge1:Judge5!K29))," ", AVERAGE(Judge1:Judge5!K29))</f>
        <v xml:space="preserve"> </v>
      </c>
      <c r="L29" s="35" t="str">
        <f>IF(ISERROR(AVERAGE(Judge1:Judge5!L29))," ", AVERAGE(Judge1:Judge5!L29))</f>
        <v xml:space="preserve"> </v>
      </c>
      <c r="M29" s="35" t="str">
        <f>IF(ISERROR(AVERAGE(Judge1:Judge5!M29))," ", AVERAGE(Judge1:Judge5!M29))</f>
        <v xml:space="preserve"> </v>
      </c>
      <c r="N29" s="35" t="str">
        <f>IF(ISERROR(AVERAGE(Judge1:Judge5!N29))," ", AVERAGE(Judge1:Judge5!N29))</f>
        <v xml:space="preserve"> </v>
      </c>
      <c r="O29" s="35" t="str">
        <f>IF(ISERROR(AVERAGE(Judge1:Judge5!O29))," ", AVERAGE(Judge1:Judge5!O29))</f>
        <v xml:space="preserve"> </v>
      </c>
      <c r="P29" s="35" t="str">
        <f>IF(ISERROR(AVERAGE(Judge1:Judge5!P29))," ", AVERAGE(Judge1:Judge5!P29))</f>
        <v xml:space="preserve"> </v>
      </c>
      <c r="Q29" s="35" t="str">
        <f>IF(ISERROR(AVERAGE(Judge1:Judge5!Q29))," ", AVERAGE(Judge1:Judge5!Q29))</f>
        <v xml:space="preserve"> </v>
      </c>
      <c r="R29" s="35" t="str">
        <f>IF(ISERROR(AVERAGE(Judge1:Judge5!R29))," ", AVERAGE(Judge1:Judge5!R29))</f>
        <v xml:space="preserve"> </v>
      </c>
      <c r="S29" s="35" t="str">
        <f>IF(ISERROR(AVERAGE(Judge1:Judge5!S29))," ", AVERAGE(Judge1:Judge5!S29))</f>
        <v xml:space="preserve"> </v>
      </c>
      <c r="T29" s="35" t="str">
        <f>IF(ISERROR(AVERAGE(Judge1:Judge5!T29))," ", AVERAGE(Judge1:Judge5!T29))</f>
        <v xml:space="preserve"> </v>
      </c>
      <c r="U29" s="35" t="str">
        <f>IF(ISERROR(AVERAGE(Judge1:Judge5!U29))," ", AVERAGE(Judge1:Judge5!U29))</f>
        <v xml:space="preserve"> </v>
      </c>
      <c r="V29" s="35" t="str">
        <f>IF(ISERROR(AVERAGE(Judge1:Judge5!V29))," ", AVERAGE(Judge1:Judge5!V29))</f>
        <v xml:space="preserve"> </v>
      </c>
      <c r="W29" s="35" t="str">
        <f>IF(ISERROR(AVERAGE(Judge1:Judge5!W29))," ", AVERAGE(Judge1:Judge5!W29))</f>
        <v xml:space="preserve"> </v>
      </c>
      <c r="X29" s="35" t="str">
        <f>IF(ISERROR(AVERAGE(Judge1:Judge5!X29))," ", AVERAGE(Judge1:Judge5!X29))</f>
        <v xml:space="preserve"> </v>
      </c>
      <c r="Y29" s="35" t="str">
        <f>IF(ISERROR(AVERAGE(Judge1:Judge5!Y29))," ", AVERAGE(Judge1:Judge5!Y29))</f>
        <v xml:space="preserve"> </v>
      </c>
      <c r="Z29" s="35" t="str">
        <f>IF(ISERROR(AVERAGE(Judge1:Judge5!Z29))," ", AVERAGE(Judge1:Judge5!Z29))</f>
        <v xml:space="preserve"> </v>
      </c>
      <c r="AA29" s="35" t="str">
        <f>IF(ISERROR(AVERAGE(Judge1:Judge5!AA29))," ", AVERAGE(Judge1:Judge5!AA29))</f>
        <v xml:space="preserve"> </v>
      </c>
      <c r="AB29" s="35" t="str">
        <f>IF(ISERROR(AVERAGE(Judge1:Judge5!AB29))," ", AVERAGE(Judge1:Judge5!AB29))</f>
        <v xml:space="preserve"> </v>
      </c>
      <c r="AC29" s="35" t="str">
        <f>IF(ISERROR(AVERAGE(Judge1:Judge5!AC29))," ", AVERAGE(Judge1:Judge5!AC29))</f>
        <v xml:space="preserve"> </v>
      </c>
      <c r="AD29" s="35" t="str">
        <f>IF(ISERROR(AVERAGE(Judge1:Judge5!AD29))," ", AVERAGE(Judge1:Judge5!AD29))</f>
        <v xml:space="preserve"> </v>
      </c>
      <c r="AE29" s="35" t="str">
        <f>IF(ISERROR(AVERAGE(Judge1:Judge5!AE29))," ", AVERAGE(Judge1:Judge5!AE29))</f>
        <v xml:space="preserve"> </v>
      </c>
      <c r="AF29" s="35" t="str">
        <f>IF(ISERROR(AVERAGE(Judge1:Judge5!AF29))," ", AVERAGE(Judge1:Judge5!AF29))</f>
        <v xml:space="preserve"> </v>
      </c>
      <c r="AG29" s="35" t="str">
        <f>IF(ISERROR(AVERAGE(Judge1:Judge5!AG29))," ", AVERAGE(Judge1:Judge5!AG29))</f>
        <v xml:space="preserve"> </v>
      </c>
      <c r="AH29" s="35" t="str">
        <f>IF(ISERROR(AVERAGE(Judge1:Judge5!AH29))," ", AVERAGE(Judge1:Judge5!AH29))</f>
        <v xml:space="preserve"> </v>
      </c>
      <c r="AI29" s="35" t="str">
        <f>IF(ISERROR(AVERAGE(Judge1:Judge5!AI29))," ", AVERAGE(Judge1:Judge5!AI29))</f>
        <v xml:space="preserve"> </v>
      </c>
      <c r="AJ29" s="35" t="str">
        <f>IF(ISERROR(AVERAGE(Judge1:Judge5!AJ29))," ", AVERAGE(Judge1:Judge5!AJ29))</f>
        <v xml:space="preserve"> </v>
      </c>
      <c r="AK29" s="35" t="str">
        <f>IF(ISERROR(AVERAGE(Judge1:Judge5!AK29))," ", AVERAGE(Judge1:Judge5!AK29))</f>
        <v xml:space="preserve"> </v>
      </c>
      <c r="AL29" s="35" t="str">
        <f>IF(ISERROR(AVERAGE(Judge1:Judge5!AL29))," ", AVERAGE(Judge1:Judge5!AL29))</f>
        <v xml:space="preserve"> </v>
      </c>
      <c r="AM29" s="35" t="str">
        <f>IF(ISERROR(AVERAGE(Judge1:Judge5!AM29))," ", AVERAGE(Judge1:Judge5!AM29))</f>
        <v xml:space="preserve"> </v>
      </c>
      <c r="AN29" s="35" t="str">
        <f>IF(ISERROR(AVERAGE(Judge1:Judge5!AN29))," ", AVERAGE(Judge1:Judge5!AN29))</f>
        <v xml:space="preserve"> </v>
      </c>
      <c r="AO29" s="35" t="str">
        <f>IF(ISERROR(AVERAGE(Judge1:Judge5!AO29))," ", AVERAGE(Judge1:Judge5!AO29))</f>
        <v xml:space="preserve"> </v>
      </c>
      <c r="AP29" s="35" t="str">
        <f>IF(ISERROR(AVERAGE(Judge1:Judge5!AP29))," ", AVERAGE(Judge1:Judge5!AP29))</f>
        <v xml:space="preserve"> </v>
      </c>
      <c r="AQ29" s="35" t="str">
        <f>IF(ISERROR(AVERAGE(Judge1:Judge5!AQ29))," ", AVERAGE(Judge1:Judge5!AQ29))</f>
        <v xml:space="preserve"> </v>
      </c>
      <c r="AR29" s="35" t="str">
        <f>IF(ISERROR(AVERAGE(Judge1:Judge5!AR29))," ", AVERAGE(Judge1:Judge5!AR29))</f>
        <v xml:space="preserve"> </v>
      </c>
      <c r="AS29" s="35" t="str">
        <f>IF(ISERROR(AVERAGE(Judge1:Judge5!AS29))," ", AVERAGE(Judge1:Judge5!AS29))</f>
        <v xml:space="preserve"> </v>
      </c>
      <c r="AT29" s="35" t="str">
        <f>IF(ISERROR(AVERAGE(Judge1:Judge5!AT29))," ", AVERAGE(Judge1:Judge5!AT29))</f>
        <v xml:space="preserve"> </v>
      </c>
      <c r="AU29" s="35" t="str">
        <f>IF(ISERROR(AVERAGE(Judge1:Judge5!AU29))," ", AVERAGE(Judge1:Judge5!AU29))</f>
        <v xml:space="preserve"> </v>
      </c>
      <c r="AV29" s="35" t="str">
        <f>IF(ISERROR(AVERAGE(Judge1:Judge5!AV29))," ", AVERAGE(Judge1:Judge5!AV29))</f>
        <v xml:space="preserve"> </v>
      </c>
      <c r="AW29" s="35" t="str">
        <f>IF(ISERROR(AVERAGE(Judge1:Judge5!AW29))," ", AVERAGE(Judge1:Judge5!AW29))</f>
        <v xml:space="preserve"> 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35" t="str">
        <f>IF(ISERROR(AVERAGE(Judge1:Judge5!F30))," ", AVERAGE(Judge1:Judge5!F30))</f>
        <v xml:space="preserve"> </v>
      </c>
      <c r="G30" s="35" t="str">
        <f>IF(ISERROR(AVERAGE(Judge1:Judge5!G30))," ", AVERAGE(Judge1:Judge5!G30))</f>
        <v xml:space="preserve"> </v>
      </c>
      <c r="H30" s="35" t="str">
        <f>IF(ISERROR(AVERAGE(Judge1:Judge5!H30))," ", AVERAGE(Judge1:Judge5!H30))</f>
        <v xml:space="preserve"> </v>
      </c>
      <c r="I30" s="35" t="str">
        <f>IF(ISERROR(AVERAGE(Judge1:Judge5!I30))," ", AVERAGE(Judge1:Judge5!I30))</f>
        <v xml:space="preserve"> </v>
      </c>
      <c r="J30" s="35" t="str">
        <f>IF(ISERROR(AVERAGE(Judge1:Judge5!J30))," ", AVERAGE(Judge1:Judge5!J30))</f>
        <v xml:space="preserve"> </v>
      </c>
      <c r="K30" s="35" t="str">
        <f>IF(ISERROR(AVERAGE(Judge1:Judge5!K30))," ", AVERAGE(Judge1:Judge5!K30))</f>
        <v xml:space="preserve"> </v>
      </c>
      <c r="L30" s="35" t="str">
        <f>IF(ISERROR(AVERAGE(Judge1:Judge5!L30))," ", AVERAGE(Judge1:Judge5!L30))</f>
        <v xml:space="preserve"> </v>
      </c>
      <c r="M30" s="35" t="str">
        <f>IF(ISERROR(AVERAGE(Judge1:Judge5!M30))," ", AVERAGE(Judge1:Judge5!M30))</f>
        <v xml:space="preserve"> </v>
      </c>
      <c r="N30" s="35" t="str">
        <f>IF(ISERROR(AVERAGE(Judge1:Judge5!N30))," ", AVERAGE(Judge1:Judge5!N30))</f>
        <v xml:space="preserve"> </v>
      </c>
      <c r="O30" s="35" t="str">
        <f>IF(ISERROR(AVERAGE(Judge1:Judge5!O30))," ", AVERAGE(Judge1:Judge5!O30))</f>
        <v xml:space="preserve"> </v>
      </c>
      <c r="P30" s="35" t="str">
        <f>IF(ISERROR(AVERAGE(Judge1:Judge5!P30))," ", AVERAGE(Judge1:Judge5!P30))</f>
        <v xml:space="preserve"> </v>
      </c>
      <c r="Q30" s="35" t="str">
        <f>IF(ISERROR(AVERAGE(Judge1:Judge5!Q30))," ", AVERAGE(Judge1:Judge5!Q30))</f>
        <v xml:space="preserve"> </v>
      </c>
      <c r="R30" s="35" t="str">
        <f>IF(ISERROR(AVERAGE(Judge1:Judge5!R30))," ", AVERAGE(Judge1:Judge5!R30))</f>
        <v xml:space="preserve"> </v>
      </c>
      <c r="S30" s="35" t="str">
        <f>IF(ISERROR(AVERAGE(Judge1:Judge5!S30))," ", AVERAGE(Judge1:Judge5!S30))</f>
        <v xml:space="preserve"> </v>
      </c>
      <c r="T30" s="35" t="str">
        <f>IF(ISERROR(AVERAGE(Judge1:Judge5!T30))," ", AVERAGE(Judge1:Judge5!T30))</f>
        <v xml:space="preserve"> </v>
      </c>
      <c r="U30" s="35" t="str">
        <f>IF(ISERROR(AVERAGE(Judge1:Judge5!U30))," ", AVERAGE(Judge1:Judge5!U30))</f>
        <v xml:space="preserve"> </v>
      </c>
      <c r="V30" s="35" t="str">
        <f>IF(ISERROR(AVERAGE(Judge1:Judge5!V30))," ", AVERAGE(Judge1:Judge5!V30))</f>
        <v xml:space="preserve"> </v>
      </c>
      <c r="W30" s="35" t="str">
        <f>IF(ISERROR(AVERAGE(Judge1:Judge5!W30))," ", AVERAGE(Judge1:Judge5!W30))</f>
        <v xml:space="preserve"> </v>
      </c>
      <c r="X30" s="35" t="str">
        <f>IF(ISERROR(AVERAGE(Judge1:Judge5!X30))," ", AVERAGE(Judge1:Judge5!X30))</f>
        <v xml:space="preserve"> </v>
      </c>
      <c r="Y30" s="35" t="str">
        <f>IF(ISERROR(AVERAGE(Judge1:Judge5!Y30))," ", AVERAGE(Judge1:Judge5!Y30))</f>
        <v xml:space="preserve"> </v>
      </c>
      <c r="Z30" s="35" t="str">
        <f>IF(ISERROR(AVERAGE(Judge1:Judge5!Z30))," ", AVERAGE(Judge1:Judge5!Z30))</f>
        <v xml:space="preserve"> </v>
      </c>
      <c r="AA30" s="35" t="str">
        <f>IF(ISERROR(AVERAGE(Judge1:Judge5!AA30))," ", AVERAGE(Judge1:Judge5!AA30))</f>
        <v xml:space="preserve"> </v>
      </c>
      <c r="AB30" s="35" t="str">
        <f>IF(ISERROR(AVERAGE(Judge1:Judge5!AB30))," ", AVERAGE(Judge1:Judge5!AB30))</f>
        <v xml:space="preserve"> </v>
      </c>
      <c r="AC30" s="35" t="str">
        <f>IF(ISERROR(AVERAGE(Judge1:Judge5!AC30))," ", AVERAGE(Judge1:Judge5!AC30))</f>
        <v xml:space="preserve"> </v>
      </c>
      <c r="AD30" s="35" t="str">
        <f>IF(ISERROR(AVERAGE(Judge1:Judge5!AD30))," ", AVERAGE(Judge1:Judge5!AD30))</f>
        <v xml:space="preserve"> </v>
      </c>
      <c r="AE30" s="35" t="str">
        <f>IF(ISERROR(AVERAGE(Judge1:Judge5!AE30))," ", AVERAGE(Judge1:Judge5!AE30))</f>
        <v xml:space="preserve"> </v>
      </c>
      <c r="AF30" s="35" t="str">
        <f>IF(ISERROR(AVERAGE(Judge1:Judge5!AF30))," ", AVERAGE(Judge1:Judge5!AF30))</f>
        <v xml:space="preserve"> </v>
      </c>
      <c r="AG30" s="35" t="str">
        <f>IF(ISERROR(AVERAGE(Judge1:Judge5!AG30))," ", AVERAGE(Judge1:Judge5!AG30))</f>
        <v xml:space="preserve"> </v>
      </c>
      <c r="AH30" s="35" t="str">
        <f>IF(ISERROR(AVERAGE(Judge1:Judge5!AH30))," ", AVERAGE(Judge1:Judge5!AH30))</f>
        <v xml:space="preserve"> </v>
      </c>
      <c r="AI30" s="35" t="str">
        <f>IF(ISERROR(AVERAGE(Judge1:Judge5!AI30))," ", AVERAGE(Judge1:Judge5!AI30))</f>
        <v xml:space="preserve"> </v>
      </c>
      <c r="AJ30" s="35" t="str">
        <f>IF(ISERROR(AVERAGE(Judge1:Judge5!AJ30))," ", AVERAGE(Judge1:Judge5!AJ30))</f>
        <v xml:space="preserve"> </v>
      </c>
      <c r="AK30" s="35" t="str">
        <f>IF(ISERROR(AVERAGE(Judge1:Judge5!AK30))," ", AVERAGE(Judge1:Judge5!AK30))</f>
        <v xml:space="preserve"> </v>
      </c>
      <c r="AL30" s="35" t="str">
        <f>IF(ISERROR(AVERAGE(Judge1:Judge5!AL30))," ", AVERAGE(Judge1:Judge5!AL30))</f>
        <v xml:space="preserve"> </v>
      </c>
      <c r="AM30" s="35" t="str">
        <f>IF(ISERROR(AVERAGE(Judge1:Judge5!AM30))," ", AVERAGE(Judge1:Judge5!AM30))</f>
        <v xml:space="preserve"> </v>
      </c>
      <c r="AN30" s="35" t="str">
        <f>IF(ISERROR(AVERAGE(Judge1:Judge5!AN30))," ", AVERAGE(Judge1:Judge5!AN30))</f>
        <v xml:space="preserve"> </v>
      </c>
      <c r="AO30" s="35" t="str">
        <f>IF(ISERROR(AVERAGE(Judge1:Judge5!AO30))," ", AVERAGE(Judge1:Judge5!AO30))</f>
        <v xml:space="preserve"> </v>
      </c>
      <c r="AP30" s="35" t="str">
        <f>IF(ISERROR(AVERAGE(Judge1:Judge5!AP30))," ", AVERAGE(Judge1:Judge5!AP30))</f>
        <v xml:space="preserve"> </v>
      </c>
      <c r="AQ30" s="35" t="str">
        <f>IF(ISERROR(AVERAGE(Judge1:Judge5!AQ30))," ", AVERAGE(Judge1:Judge5!AQ30))</f>
        <v xml:space="preserve"> </v>
      </c>
      <c r="AR30" s="35" t="str">
        <f>IF(ISERROR(AVERAGE(Judge1:Judge5!AR30))," ", AVERAGE(Judge1:Judge5!AR30))</f>
        <v xml:space="preserve"> </v>
      </c>
      <c r="AS30" s="35" t="str">
        <f>IF(ISERROR(AVERAGE(Judge1:Judge5!AS30))," ", AVERAGE(Judge1:Judge5!AS30))</f>
        <v xml:space="preserve"> </v>
      </c>
      <c r="AT30" s="35" t="str">
        <f>IF(ISERROR(AVERAGE(Judge1:Judge5!AT30))," ", AVERAGE(Judge1:Judge5!AT30))</f>
        <v xml:space="preserve"> </v>
      </c>
      <c r="AU30" s="35" t="str">
        <f>IF(ISERROR(AVERAGE(Judge1:Judge5!AU30))," ", AVERAGE(Judge1:Judge5!AU30))</f>
        <v xml:space="preserve"> </v>
      </c>
      <c r="AV30" s="35" t="str">
        <f>IF(ISERROR(AVERAGE(Judge1:Judge5!AV30))," ", AVERAGE(Judge1:Judge5!AV30))</f>
        <v xml:space="preserve"> </v>
      </c>
      <c r="AW30" s="35" t="str">
        <f>IF(ISERROR(AVERAGE(Judge1:Judge5!AW30))," ", AVERAGE(Judge1:Judge5!AW30))</f>
        <v xml:space="preserve"> 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35" t="str">
        <f>IF(ISERROR(AVERAGE(Judge1:Judge5!F31))," ", AVERAGE(Judge1:Judge5!F31))</f>
        <v xml:space="preserve"> </v>
      </c>
      <c r="G31" s="35" t="str">
        <f>IF(ISERROR(AVERAGE(Judge1:Judge5!G31))," ", AVERAGE(Judge1:Judge5!G31))</f>
        <v xml:space="preserve"> </v>
      </c>
      <c r="H31" s="35" t="str">
        <f>IF(ISERROR(AVERAGE(Judge1:Judge5!H31))," ", AVERAGE(Judge1:Judge5!H31))</f>
        <v xml:space="preserve"> </v>
      </c>
      <c r="I31" s="35" t="str">
        <f>IF(ISERROR(AVERAGE(Judge1:Judge5!I31))," ", AVERAGE(Judge1:Judge5!I31))</f>
        <v xml:space="preserve"> </v>
      </c>
      <c r="J31" s="35" t="str">
        <f>IF(ISERROR(AVERAGE(Judge1:Judge5!J31))," ", AVERAGE(Judge1:Judge5!J31))</f>
        <v xml:space="preserve"> </v>
      </c>
      <c r="K31" s="35" t="str">
        <f>IF(ISERROR(AVERAGE(Judge1:Judge5!K31))," ", AVERAGE(Judge1:Judge5!K31))</f>
        <v xml:space="preserve"> </v>
      </c>
      <c r="L31" s="35" t="str">
        <f>IF(ISERROR(AVERAGE(Judge1:Judge5!L31))," ", AVERAGE(Judge1:Judge5!L31))</f>
        <v xml:space="preserve"> </v>
      </c>
      <c r="M31" s="35" t="str">
        <f>IF(ISERROR(AVERAGE(Judge1:Judge5!M31))," ", AVERAGE(Judge1:Judge5!M31))</f>
        <v xml:space="preserve"> </v>
      </c>
      <c r="N31" s="35" t="str">
        <f>IF(ISERROR(AVERAGE(Judge1:Judge5!N31))," ", AVERAGE(Judge1:Judge5!N31))</f>
        <v xml:space="preserve"> </v>
      </c>
      <c r="O31" s="35" t="str">
        <f>IF(ISERROR(AVERAGE(Judge1:Judge5!O31))," ", AVERAGE(Judge1:Judge5!O31))</f>
        <v xml:space="preserve"> </v>
      </c>
      <c r="P31" s="35" t="str">
        <f>IF(ISERROR(AVERAGE(Judge1:Judge5!P31))," ", AVERAGE(Judge1:Judge5!P31))</f>
        <v xml:space="preserve"> </v>
      </c>
      <c r="Q31" s="35" t="str">
        <f>IF(ISERROR(AVERAGE(Judge1:Judge5!Q31))," ", AVERAGE(Judge1:Judge5!Q31))</f>
        <v xml:space="preserve"> </v>
      </c>
      <c r="R31" s="35" t="str">
        <f>IF(ISERROR(AVERAGE(Judge1:Judge5!R31))," ", AVERAGE(Judge1:Judge5!R31))</f>
        <v xml:space="preserve"> </v>
      </c>
      <c r="S31" s="35" t="str">
        <f>IF(ISERROR(AVERAGE(Judge1:Judge5!S31))," ", AVERAGE(Judge1:Judge5!S31))</f>
        <v xml:space="preserve"> </v>
      </c>
      <c r="T31" s="35" t="str">
        <f>IF(ISERROR(AVERAGE(Judge1:Judge5!T31))," ", AVERAGE(Judge1:Judge5!T31))</f>
        <v xml:space="preserve"> </v>
      </c>
      <c r="U31" s="35" t="str">
        <f>IF(ISERROR(AVERAGE(Judge1:Judge5!U31))," ", AVERAGE(Judge1:Judge5!U31))</f>
        <v xml:space="preserve"> </v>
      </c>
      <c r="V31" s="35" t="str">
        <f>IF(ISERROR(AVERAGE(Judge1:Judge5!V31))," ", AVERAGE(Judge1:Judge5!V31))</f>
        <v xml:space="preserve"> </v>
      </c>
      <c r="W31" s="35" t="str">
        <f>IF(ISERROR(AVERAGE(Judge1:Judge5!W31))," ", AVERAGE(Judge1:Judge5!W31))</f>
        <v xml:space="preserve"> </v>
      </c>
      <c r="X31" s="35" t="str">
        <f>IF(ISERROR(AVERAGE(Judge1:Judge5!X31))," ", AVERAGE(Judge1:Judge5!X31))</f>
        <v xml:space="preserve"> </v>
      </c>
      <c r="Y31" s="35" t="str">
        <f>IF(ISERROR(AVERAGE(Judge1:Judge5!Y31))," ", AVERAGE(Judge1:Judge5!Y31))</f>
        <v xml:space="preserve"> </v>
      </c>
      <c r="Z31" s="35" t="str">
        <f>IF(ISERROR(AVERAGE(Judge1:Judge5!Z31))," ", AVERAGE(Judge1:Judge5!Z31))</f>
        <v xml:space="preserve"> </v>
      </c>
      <c r="AA31" s="35" t="str">
        <f>IF(ISERROR(AVERAGE(Judge1:Judge5!AA31))," ", AVERAGE(Judge1:Judge5!AA31))</f>
        <v xml:space="preserve"> </v>
      </c>
      <c r="AB31" s="35" t="str">
        <f>IF(ISERROR(AVERAGE(Judge1:Judge5!AB31))," ", AVERAGE(Judge1:Judge5!AB31))</f>
        <v xml:space="preserve"> </v>
      </c>
      <c r="AC31" s="35" t="str">
        <f>IF(ISERROR(AVERAGE(Judge1:Judge5!AC31))," ", AVERAGE(Judge1:Judge5!AC31))</f>
        <v xml:space="preserve"> </v>
      </c>
      <c r="AD31" s="35" t="str">
        <f>IF(ISERROR(AVERAGE(Judge1:Judge5!AD31))," ", AVERAGE(Judge1:Judge5!AD31))</f>
        <v xml:space="preserve"> </v>
      </c>
      <c r="AE31" s="35" t="str">
        <f>IF(ISERROR(AVERAGE(Judge1:Judge5!AE31))," ", AVERAGE(Judge1:Judge5!AE31))</f>
        <v xml:space="preserve"> </v>
      </c>
      <c r="AF31" s="35" t="str">
        <f>IF(ISERROR(AVERAGE(Judge1:Judge5!AF31))," ", AVERAGE(Judge1:Judge5!AF31))</f>
        <v xml:space="preserve"> </v>
      </c>
      <c r="AG31" s="35" t="str">
        <f>IF(ISERROR(AVERAGE(Judge1:Judge5!AG31))," ", AVERAGE(Judge1:Judge5!AG31))</f>
        <v xml:space="preserve"> </v>
      </c>
      <c r="AH31" s="35" t="str">
        <f>IF(ISERROR(AVERAGE(Judge1:Judge5!AH31))," ", AVERAGE(Judge1:Judge5!AH31))</f>
        <v xml:space="preserve"> </v>
      </c>
      <c r="AI31" s="35" t="str">
        <f>IF(ISERROR(AVERAGE(Judge1:Judge5!AI31))," ", AVERAGE(Judge1:Judge5!AI31))</f>
        <v xml:space="preserve"> </v>
      </c>
      <c r="AJ31" s="35" t="str">
        <f>IF(ISERROR(AVERAGE(Judge1:Judge5!AJ31))," ", AVERAGE(Judge1:Judge5!AJ31))</f>
        <v xml:space="preserve"> </v>
      </c>
      <c r="AK31" s="35" t="str">
        <f>IF(ISERROR(AVERAGE(Judge1:Judge5!AK31))," ", AVERAGE(Judge1:Judge5!AK31))</f>
        <v xml:space="preserve"> </v>
      </c>
      <c r="AL31" s="35" t="str">
        <f>IF(ISERROR(AVERAGE(Judge1:Judge5!AL31))," ", AVERAGE(Judge1:Judge5!AL31))</f>
        <v xml:space="preserve"> </v>
      </c>
      <c r="AM31" s="35" t="str">
        <f>IF(ISERROR(AVERAGE(Judge1:Judge5!AM31))," ", AVERAGE(Judge1:Judge5!AM31))</f>
        <v xml:space="preserve"> </v>
      </c>
      <c r="AN31" s="35" t="str">
        <f>IF(ISERROR(AVERAGE(Judge1:Judge5!AN31))," ", AVERAGE(Judge1:Judge5!AN31))</f>
        <v xml:space="preserve"> </v>
      </c>
      <c r="AO31" s="35" t="str">
        <f>IF(ISERROR(AVERAGE(Judge1:Judge5!AO31))," ", AVERAGE(Judge1:Judge5!AO31))</f>
        <v xml:space="preserve"> </v>
      </c>
      <c r="AP31" s="35" t="str">
        <f>IF(ISERROR(AVERAGE(Judge1:Judge5!AP31))," ", AVERAGE(Judge1:Judge5!AP31))</f>
        <v xml:space="preserve"> </v>
      </c>
      <c r="AQ31" s="35" t="str">
        <f>IF(ISERROR(AVERAGE(Judge1:Judge5!AQ31))," ", AVERAGE(Judge1:Judge5!AQ31))</f>
        <v xml:space="preserve"> </v>
      </c>
      <c r="AR31" s="35" t="str">
        <f>IF(ISERROR(AVERAGE(Judge1:Judge5!AR31))," ", AVERAGE(Judge1:Judge5!AR31))</f>
        <v xml:space="preserve"> </v>
      </c>
      <c r="AS31" s="35" t="str">
        <f>IF(ISERROR(AVERAGE(Judge1:Judge5!AS31))," ", AVERAGE(Judge1:Judge5!AS31))</f>
        <v xml:space="preserve"> </v>
      </c>
      <c r="AT31" s="35" t="str">
        <f>IF(ISERROR(AVERAGE(Judge1:Judge5!AT31))," ", AVERAGE(Judge1:Judge5!AT31))</f>
        <v xml:space="preserve"> </v>
      </c>
      <c r="AU31" s="35" t="str">
        <f>IF(ISERROR(AVERAGE(Judge1:Judge5!AU31))," ", AVERAGE(Judge1:Judge5!AU31))</f>
        <v xml:space="preserve"> </v>
      </c>
      <c r="AV31" s="35" t="str">
        <f>IF(ISERROR(AVERAGE(Judge1:Judge5!AV31))," ", AVERAGE(Judge1:Judge5!AV31))</f>
        <v xml:space="preserve"> </v>
      </c>
      <c r="AW31" s="35" t="str">
        <f>IF(ISERROR(AVERAGE(Judge1:Judge5!AW31))," ", AVERAGE(Judge1:Judge5!AW31))</f>
        <v xml:space="preserve"> 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35" t="str">
        <f>IF(ISERROR(AVERAGE(Judge1:Judge5!F32))," ", AVERAGE(Judge1:Judge5!F32))</f>
        <v xml:space="preserve"> </v>
      </c>
      <c r="G32" s="35" t="str">
        <f>IF(ISERROR(AVERAGE(Judge1:Judge5!G32))," ", AVERAGE(Judge1:Judge5!G32))</f>
        <v xml:space="preserve"> </v>
      </c>
      <c r="H32" s="35" t="str">
        <f>IF(ISERROR(AVERAGE(Judge1:Judge5!H32))," ", AVERAGE(Judge1:Judge5!H32))</f>
        <v xml:space="preserve"> </v>
      </c>
      <c r="I32" s="35" t="str">
        <f>IF(ISERROR(AVERAGE(Judge1:Judge5!I32))," ", AVERAGE(Judge1:Judge5!I32))</f>
        <v xml:space="preserve"> </v>
      </c>
      <c r="J32" s="35" t="str">
        <f>IF(ISERROR(AVERAGE(Judge1:Judge5!J32))," ", AVERAGE(Judge1:Judge5!J32))</f>
        <v xml:space="preserve"> </v>
      </c>
      <c r="K32" s="35" t="str">
        <f>IF(ISERROR(AVERAGE(Judge1:Judge5!K32))," ", AVERAGE(Judge1:Judge5!K32))</f>
        <v xml:space="preserve"> </v>
      </c>
      <c r="L32" s="35" t="str">
        <f>IF(ISERROR(AVERAGE(Judge1:Judge5!L32))," ", AVERAGE(Judge1:Judge5!L32))</f>
        <v xml:space="preserve"> </v>
      </c>
      <c r="M32" s="35" t="str">
        <f>IF(ISERROR(AVERAGE(Judge1:Judge5!M32))," ", AVERAGE(Judge1:Judge5!M32))</f>
        <v xml:space="preserve"> </v>
      </c>
      <c r="N32" s="35" t="str">
        <f>IF(ISERROR(AVERAGE(Judge1:Judge5!N32))," ", AVERAGE(Judge1:Judge5!N32))</f>
        <v xml:space="preserve"> </v>
      </c>
      <c r="O32" s="35" t="str">
        <f>IF(ISERROR(AVERAGE(Judge1:Judge5!O32))," ", AVERAGE(Judge1:Judge5!O32))</f>
        <v xml:space="preserve"> </v>
      </c>
      <c r="P32" s="35" t="str">
        <f>IF(ISERROR(AVERAGE(Judge1:Judge5!P32))," ", AVERAGE(Judge1:Judge5!P32))</f>
        <v xml:space="preserve"> </v>
      </c>
      <c r="Q32" s="35" t="str">
        <f>IF(ISERROR(AVERAGE(Judge1:Judge5!Q32))," ", AVERAGE(Judge1:Judge5!Q32))</f>
        <v xml:space="preserve"> </v>
      </c>
      <c r="R32" s="35" t="str">
        <f>IF(ISERROR(AVERAGE(Judge1:Judge5!R32))," ", AVERAGE(Judge1:Judge5!R32))</f>
        <v xml:space="preserve"> </v>
      </c>
      <c r="S32" s="35" t="str">
        <f>IF(ISERROR(AVERAGE(Judge1:Judge5!S32))," ", AVERAGE(Judge1:Judge5!S32))</f>
        <v xml:space="preserve"> </v>
      </c>
      <c r="T32" s="35" t="str">
        <f>IF(ISERROR(AVERAGE(Judge1:Judge5!T32))," ", AVERAGE(Judge1:Judge5!T32))</f>
        <v xml:space="preserve"> </v>
      </c>
      <c r="U32" s="35" t="str">
        <f>IF(ISERROR(AVERAGE(Judge1:Judge5!U32))," ", AVERAGE(Judge1:Judge5!U32))</f>
        <v xml:space="preserve"> </v>
      </c>
      <c r="V32" s="35" t="str">
        <f>IF(ISERROR(AVERAGE(Judge1:Judge5!V32))," ", AVERAGE(Judge1:Judge5!V32))</f>
        <v xml:space="preserve"> </v>
      </c>
      <c r="W32" s="35" t="str">
        <f>IF(ISERROR(AVERAGE(Judge1:Judge5!W32))," ", AVERAGE(Judge1:Judge5!W32))</f>
        <v xml:space="preserve"> </v>
      </c>
      <c r="X32" s="35" t="str">
        <f>IF(ISERROR(AVERAGE(Judge1:Judge5!X32))," ", AVERAGE(Judge1:Judge5!X32))</f>
        <v xml:space="preserve"> </v>
      </c>
      <c r="Y32" s="35" t="str">
        <f>IF(ISERROR(AVERAGE(Judge1:Judge5!Y32))," ", AVERAGE(Judge1:Judge5!Y32))</f>
        <v xml:space="preserve"> </v>
      </c>
      <c r="Z32" s="35" t="str">
        <f>IF(ISERROR(AVERAGE(Judge1:Judge5!Z32))," ", AVERAGE(Judge1:Judge5!Z32))</f>
        <v xml:space="preserve"> </v>
      </c>
      <c r="AA32" s="35" t="str">
        <f>IF(ISERROR(AVERAGE(Judge1:Judge5!AA32))," ", AVERAGE(Judge1:Judge5!AA32))</f>
        <v xml:space="preserve"> </v>
      </c>
      <c r="AB32" s="35" t="str">
        <f>IF(ISERROR(AVERAGE(Judge1:Judge5!AB32))," ", AVERAGE(Judge1:Judge5!AB32))</f>
        <v xml:space="preserve"> </v>
      </c>
      <c r="AC32" s="35" t="str">
        <f>IF(ISERROR(AVERAGE(Judge1:Judge5!AC32))," ", AVERAGE(Judge1:Judge5!AC32))</f>
        <v xml:space="preserve"> </v>
      </c>
      <c r="AD32" s="35" t="str">
        <f>IF(ISERROR(AVERAGE(Judge1:Judge5!AD32))," ", AVERAGE(Judge1:Judge5!AD32))</f>
        <v xml:space="preserve"> </v>
      </c>
      <c r="AE32" s="35" t="str">
        <f>IF(ISERROR(AVERAGE(Judge1:Judge5!AE32))," ", AVERAGE(Judge1:Judge5!AE32))</f>
        <v xml:space="preserve"> </v>
      </c>
      <c r="AF32" s="35" t="str">
        <f>IF(ISERROR(AVERAGE(Judge1:Judge5!AF32))," ", AVERAGE(Judge1:Judge5!AF32))</f>
        <v xml:space="preserve"> </v>
      </c>
      <c r="AG32" s="35" t="str">
        <f>IF(ISERROR(AVERAGE(Judge1:Judge5!AG32))," ", AVERAGE(Judge1:Judge5!AG32))</f>
        <v xml:space="preserve"> </v>
      </c>
      <c r="AH32" s="35" t="str">
        <f>IF(ISERROR(AVERAGE(Judge1:Judge5!AH32))," ", AVERAGE(Judge1:Judge5!AH32))</f>
        <v xml:space="preserve"> </v>
      </c>
      <c r="AI32" s="35" t="str">
        <f>IF(ISERROR(AVERAGE(Judge1:Judge5!AI32))," ", AVERAGE(Judge1:Judge5!AI32))</f>
        <v xml:space="preserve"> </v>
      </c>
      <c r="AJ32" s="35" t="str">
        <f>IF(ISERROR(AVERAGE(Judge1:Judge5!AJ32))," ", AVERAGE(Judge1:Judge5!AJ32))</f>
        <v xml:space="preserve"> </v>
      </c>
      <c r="AK32" s="35" t="str">
        <f>IF(ISERROR(AVERAGE(Judge1:Judge5!AK32))," ", AVERAGE(Judge1:Judge5!AK32))</f>
        <v xml:space="preserve"> </v>
      </c>
      <c r="AL32" s="35" t="str">
        <f>IF(ISERROR(AVERAGE(Judge1:Judge5!AL32))," ", AVERAGE(Judge1:Judge5!AL32))</f>
        <v xml:space="preserve"> </v>
      </c>
      <c r="AM32" s="35" t="str">
        <f>IF(ISERROR(AVERAGE(Judge1:Judge5!AM32))," ", AVERAGE(Judge1:Judge5!AM32))</f>
        <v xml:space="preserve"> </v>
      </c>
      <c r="AN32" s="35" t="str">
        <f>IF(ISERROR(AVERAGE(Judge1:Judge5!AN32))," ", AVERAGE(Judge1:Judge5!AN32))</f>
        <v xml:space="preserve"> </v>
      </c>
      <c r="AO32" s="35" t="str">
        <f>IF(ISERROR(AVERAGE(Judge1:Judge5!AO32))," ", AVERAGE(Judge1:Judge5!AO32))</f>
        <v xml:space="preserve"> </v>
      </c>
      <c r="AP32" s="35" t="str">
        <f>IF(ISERROR(AVERAGE(Judge1:Judge5!AP32))," ", AVERAGE(Judge1:Judge5!AP32))</f>
        <v xml:space="preserve"> </v>
      </c>
      <c r="AQ32" s="35" t="str">
        <f>IF(ISERROR(AVERAGE(Judge1:Judge5!AQ32))," ", AVERAGE(Judge1:Judge5!AQ32))</f>
        <v xml:space="preserve"> </v>
      </c>
      <c r="AR32" s="35" t="str">
        <f>IF(ISERROR(AVERAGE(Judge1:Judge5!AR32))," ", AVERAGE(Judge1:Judge5!AR32))</f>
        <v xml:space="preserve"> </v>
      </c>
      <c r="AS32" s="35" t="str">
        <f>IF(ISERROR(AVERAGE(Judge1:Judge5!AS32))," ", AVERAGE(Judge1:Judge5!AS32))</f>
        <v xml:space="preserve"> </v>
      </c>
      <c r="AT32" s="35" t="str">
        <f>IF(ISERROR(AVERAGE(Judge1:Judge5!AT32))," ", AVERAGE(Judge1:Judge5!AT32))</f>
        <v xml:space="preserve"> </v>
      </c>
      <c r="AU32" s="35" t="str">
        <f>IF(ISERROR(AVERAGE(Judge1:Judge5!AU32))," ", AVERAGE(Judge1:Judge5!AU32))</f>
        <v xml:space="preserve"> </v>
      </c>
      <c r="AV32" s="35" t="str">
        <f>IF(ISERROR(AVERAGE(Judge1:Judge5!AV32))," ", AVERAGE(Judge1:Judge5!AV32))</f>
        <v xml:space="preserve"> </v>
      </c>
      <c r="AW32" s="35" t="str">
        <f>IF(ISERROR(AVERAGE(Judge1:Judge5!AW32))," ", AVERAGE(Judge1:Judge5!AW32))</f>
        <v xml:space="preserve"> 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35" t="str">
        <f>IF(ISERROR(AVERAGE(Judge1:Judge5!F33))," ", AVERAGE(Judge1:Judge5!F33))</f>
        <v xml:space="preserve"> </v>
      </c>
      <c r="G33" s="35" t="str">
        <f>IF(ISERROR(AVERAGE(Judge1:Judge5!G33))," ", AVERAGE(Judge1:Judge5!G33))</f>
        <v xml:space="preserve"> </v>
      </c>
      <c r="H33" s="35" t="str">
        <f>IF(ISERROR(AVERAGE(Judge1:Judge5!H33))," ", AVERAGE(Judge1:Judge5!H33))</f>
        <v xml:space="preserve"> </v>
      </c>
      <c r="I33" s="35" t="str">
        <f>IF(ISERROR(AVERAGE(Judge1:Judge5!I33))," ", AVERAGE(Judge1:Judge5!I33))</f>
        <v xml:space="preserve"> </v>
      </c>
      <c r="J33" s="35" t="str">
        <f>IF(ISERROR(AVERAGE(Judge1:Judge5!J33))," ", AVERAGE(Judge1:Judge5!J33))</f>
        <v xml:space="preserve"> </v>
      </c>
      <c r="K33" s="35" t="str">
        <f>IF(ISERROR(AVERAGE(Judge1:Judge5!K33))," ", AVERAGE(Judge1:Judge5!K33))</f>
        <v xml:space="preserve"> </v>
      </c>
      <c r="L33" s="35" t="str">
        <f>IF(ISERROR(AVERAGE(Judge1:Judge5!L33))," ", AVERAGE(Judge1:Judge5!L33))</f>
        <v xml:space="preserve"> </v>
      </c>
      <c r="M33" s="35" t="str">
        <f>IF(ISERROR(AVERAGE(Judge1:Judge5!M33))," ", AVERAGE(Judge1:Judge5!M33))</f>
        <v xml:space="preserve"> </v>
      </c>
      <c r="N33" s="35" t="str">
        <f>IF(ISERROR(AVERAGE(Judge1:Judge5!N33))," ", AVERAGE(Judge1:Judge5!N33))</f>
        <v xml:space="preserve"> </v>
      </c>
      <c r="O33" s="35" t="str">
        <f>IF(ISERROR(AVERAGE(Judge1:Judge5!O33))," ", AVERAGE(Judge1:Judge5!O33))</f>
        <v xml:space="preserve"> </v>
      </c>
      <c r="P33" s="35" t="str">
        <f>IF(ISERROR(AVERAGE(Judge1:Judge5!P33))," ", AVERAGE(Judge1:Judge5!P33))</f>
        <v xml:space="preserve"> </v>
      </c>
      <c r="Q33" s="35" t="str">
        <f>IF(ISERROR(AVERAGE(Judge1:Judge5!Q33))," ", AVERAGE(Judge1:Judge5!Q33))</f>
        <v xml:space="preserve"> </v>
      </c>
      <c r="R33" s="35" t="str">
        <f>IF(ISERROR(AVERAGE(Judge1:Judge5!R33))," ", AVERAGE(Judge1:Judge5!R33))</f>
        <v xml:space="preserve"> </v>
      </c>
      <c r="S33" s="35" t="str">
        <f>IF(ISERROR(AVERAGE(Judge1:Judge5!S33))," ", AVERAGE(Judge1:Judge5!S33))</f>
        <v xml:space="preserve"> </v>
      </c>
      <c r="T33" s="35" t="str">
        <f>IF(ISERROR(AVERAGE(Judge1:Judge5!T33))," ", AVERAGE(Judge1:Judge5!T33))</f>
        <v xml:space="preserve"> </v>
      </c>
      <c r="U33" s="35" t="str">
        <f>IF(ISERROR(AVERAGE(Judge1:Judge5!U33))," ", AVERAGE(Judge1:Judge5!U33))</f>
        <v xml:space="preserve"> </v>
      </c>
      <c r="V33" s="35" t="str">
        <f>IF(ISERROR(AVERAGE(Judge1:Judge5!V33))," ", AVERAGE(Judge1:Judge5!V33))</f>
        <v xml:space="preserve"> </v>
      </c>
      <c r="W33" s="35" t="str">
        <f>IF(ISERROR(AVERAGE(Judge1:Judge5!W33))," ", AVERAGE(Judge1:Judge5!W33))</f>
        <v xml:space="preserve"> </v>
      </c>
      <c r="X33" s="35" t="str">
        <f>IF(ISERROR(AVERAGE(Judge1:Judge5!X33))," ", AVERAGE(Judge1:Judge5!X33))</f>
        <v xml:space="preserve"> </v>
      </c>
      <c r="Y33" s="35" t="str">
        <f>IF(ISERROR(AVERAGE(Judge1:Judge5!Y33))," ", AVERAGE(Judge1:Judge5!Y33))</f>
        <v xml:space="preserve"> </v>
      </c>
      <c r="Z33" s="35" t="str">
        <f>IF(ISERROR(AVERAGE(Judge1:Judge5!Z33))," ", AVERAGE(Judge1:Judge5!Z33))</f>
        <v xml:space="preserve"> </v>
      </c>
      <c r="AA33" s="35" t="str">
        <f>IF(ISERROR(AVERAGE(Judge1:Judge5!AA33))," ", AVERAGE(Judge1:Judge5!AA33))</f>
        <v xml:space="preserve"> </v>
      </c>
      <c r="AB33" s="35" t="str">
        <f>IF(ISERROR(AVERAGE(Judge1:Judge5!AB33))," ", AVERAGE(Judge1:Judge5!AB33))</f>
        <v xml:space="preserve"> </v>
      </c>
      <c r="AC33" s="35" t="str">
        <f>IF(ISERROR(AVERAGE(Judge1:Judge5!AC33))," ", AVERAGE(Judge1:Judge5!AC33))</f>
        <v xml:space="preserve"> </v>
      </c>
      <c r="AD33" s="35" t="str">
        <f>IF(ISERROR(AVERAGE(Judge1:Judge5!AD33))," ", AVERAGE(Judge1:Judge5!AD33))</f>
        <v xml:space="preserve"> </v>
      </c>
      <c r="AE33" s="35" t="str">
        <f>IF(ISERROR(AVERAGE(Judge1:Judge5!AE33))," ", AVERAGE(Judge1:Judge5!AE33))</f>
        <v xml:space="preserve"> </v>
      </c>
      <c r="AF33" s="35" t="str">
        <f>IF(ISERROR(AVERAGE(Judge1:Judge5!AF33))," ", AVERAGE(Judge1:Judge5!AF33))</f>
        <v xml:space="preserve"> </v>
      </c>
      <c r="AG33" s="35" t="str">
        <f>IF(ISERROR(AVERAGE(Judge1:Judge5!AG33))," ", AVERAGE(Judge1:Judge5!AG33))</f>
        <v xml:space="preserve"> </v>
      </c>
      <c r="AH33" s="35" t="str">
        <f>IF(ISERROR(AVERAGE(Judge1:Judge5!AH33))," ", AVERAGE(Judge1:Judge5!AH33))</f>
        <v xml:space="preserve"> </v>
      </c>
      <c r="AI33" s="35" t="str">
        <f>IF(ISERROR(AVERAGE(Judge1:Judge5!AI33))," ", AVERAGE(Judge1:Judge5!AI33))</f>
        <v xml:space="preserve"> </v>
      </c>
      <c r="AJ33" s="35" t="str">
        <f>IF(ISERROR(AVERAGE(Judge1:Judge5!AJ33))," ", AVERAGE(Judge1:Judge5!AJ33))</f>
        <v xml:space="preserve"> </v>
      </c>
      <c r="AK33" s="35" t="str">
        <f>IF(ISERROR(AVERAGE(Judge1:Judge5!AK33))," ", AVERAGE(Judge1:Judge5!AK33))</f>
        <v xml:space="preserve"> </v>
      </c>
      <c r="AL33" s="35" t="str">
        <f>IF(ISERROR(AVERAGE(Judge1:Judge5!AL33))," ", AVERAGE(Judge1:Judge5!AL33))</f>
        <v xml:space="preserve"> </v>
      </c>
      <c r="AM33" s="35" t="str">
        <f>IF(ISERROR(AVERAGE(Judge1:Judge5!AM33))," ", AVERAGE(Judge1:Judge5!AM33))</f>
        <v xml:space="preserve"> </v>
      </c>
      <c r="AN33" s="35" t="str">
        <f>IF(ISERROR(AVERAGE(Judge1:Judge5!AN33))," ", AVERAGE(Judge1:Judge5!AN33))</f>
        <v xml:space="preserve"> </v>
      </c>
      <c r="AO33" s="35" t="str">
        <f>IF(ISERROR(AVERAGE(Judge1:Judge5!AO33))," ", AVERAGE(Judge1:Judge5!AO33))</f>
        <v xml:space="preserve"> </v>
      </c>
      <c r="AP33" s="35" t="str">
        <f>IF(ISERROR(AVERAGE(Judge1:Judge5!AP33))," ", AVERAGE(Judge1:Judge5!AP33))</f>
        <v xml:space="preserve"> </v>
      </c>
      <c r="AQ33" s="35" t="str">
        <f>IF(ISERROR(AVERAGE(Judge1:Judge5!AQ33))," ", AVERAGE(Judge1:Judge5!AQ33))</f>
        <v xml:space="preserve"> </v>
      </c>
      <c r="AR33" s="35" t="str">
        <f>IF(ISERROR(AVERAGE(Judge1:Judge5!AR33))," ", AVERAGE(Judge1:Judge5!AR33))</f>
        <v xml:space="preserve"> </v>
      </c>
      <c r="AS33" s="35" t="str">
        <f>IF(ISERROR(AVERAGE(Judge1:Judge5!AS33))," ", AVERAGE(Judge1:Judge5!AS33))</f>
        <v xml:space="preserve"> </v>
      </c>
      <c r="AT33" s="35" t="str">
        <f>IF(ISERROR(AVERAGE(Judge1:Judge5!AT33))," ", AVERAGE(Judge1:Judge5!AT33))</f>
        <v xml:space="preserve"> </v>
      </c>
      <c r="AU33" s="35" t="str">
        <f>IF(ISERROR(AVERAGE(Judge1:Judge5!AU33))," ", AVERAGE(Judge1:Judge5!AU33))</f>
        <v xml:space="preserve"> </v>
      </c>
      <c r="AV33" s="35" t="str">
        <f>IF(ISERROR(AVERAGE(Judge1:Judge5!AV33))," ", AVERAGE(Judge1:Judge5!AV33))</f>
        <v xml:space="preserve"> </v>
      </c>
      <c r="AW33" s="35" t="str">
        <f>IF(ISERROR(AVERAGE(Judge1:Judge5!AW33))," ", AVERAGE(Judge1:Judge5!AW33))</f>
        <v xml:space="preserve"> 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35" t="str">
        <f>IF(ISERROR(AVERAGE(Judge1:Judge5!F34))," ", AVERAGE(Judge1:Judge5!F34))</f>
        <v xml:space="preserve"> </v>
      </c>
      <c r="G34" s="35" t="str">
        <f>IF(ISERROR(AVERAGE(Judge1:Judge5!G34))," ", AVERAGE(Judge1:Judge5!G34))</f>
        <v xml:space="preserve"> </v>
      </c>
      <c r="H34" s="35" t="str">
        <f>IF(ISERROR(AVERAGE(Judge1:Judge5!H34))," ", AVERAGE(Judge1:Judge5!H34))</f>
        <v xml:space="preserve"> </v>
      </c>
      <c r="I34" s="35" t="str">
        <f>IF(ISERROR(AVERAGE(Judge1:Judge5!I34))," ", AVERAGE(Judge1:Judge5!I34))</f>
        <v xml:space="preserve"> </v>
      </c>
      <c r="J34" s="35" t="str">
        <f>IF(ISERROR(AVERAGE(Judge1:Judge5!J34))," ", AVERAGE(Judge1:Judge5!J34))</f>
        <v xml:space="preserve"> </v>
      </c>
      <c r="K34" s="35" t="str">
        <f>IF(ISERROR(AVERAGE(Judge1:Judge5!K34))," ", AVERAGE(Judge1:Judge5!K34))</f>
        <v xml:space="preserve"> </v>
      </c>
      <c r="L34" s="35" t="str">
        <f>IF(ISERROR(AVERAGE(Judge1:Judge5!L34))," ", AVERAGE(Judge1:Judge5!L34))</f>
        <v xml:space="preserve"> </v>
      </c>
      <c r="M34" s="35" t="str">
        <f>IF(ISERROR(AVERAGE(Judge1:Judge5!M34))," ", AVERAGE(Judge1:Judge5!M34))</f>
        <v xml:space="preserve"> </v>
      </c>
      <c r="N34" s="35" t="str">
        <f>IF(ISERROR(AVERAGE(Judge1:Judge5!N34))," ", AVERAGE(Judge1:Judge5!N34))</f>
        <v xml:space="preserve"> </v>
      </c>
      <c r="O34" s="35" t="str">
        <f>IF(ISERROR(AVERAGE(Judge1:Judge5!O34))," ", AVERAGE(Judge1:Judge5!O34))</f>
        <v xml:space="preserve"> </v>
      </c>
      <c r="P34" s="35" t="str">
        <f>IF(ISERROR(AVERAGE(Judge1:Judge5!P34))," ", AVERAGE(Judge1:Judge5!P34))</f>
        <v xml:space="preserve"> </v>
      </c>
      <c r="Q34" s="35" t="str">
        <f>IF(ISERROR(AVERAGE(Judge1:Judge5!Q34))," ", AVERAGE(Judge1:Judge5!Q34))</f>
        <v xml:space="preserve"> </v>
      </c>
      <c r="R34" s="35" t="str">
        <f>IF(ISERROR(AVERAGE(Judge1:Judge5!R34))," ", AVERAGE(Judge1:Judge5!R34))</f>
        <v xml:space="preserve"> </v>
      </c>
      <c r="S34" s="35" t="str">
        <f>IF(ISERROR(AVERAGE(Judge1:Judge5!S34))," ", AVERAGE(Judge1:Judge5!S34))</f>
        <v xml:space="preserve"> </v>
      </c>
      <c r="T34" s="35" t="str">
        <f>IF(ISERROR(AVERAGE(Judge1:Judge5!T34))," ", AVERAGE(Judge1:Judge5!T34))</f>
        <v xml:space="preserve"> </v>
      </c>
      <c r="U34" s="35" t="str">
        <f>IF(ISERROR(AVERAGE(Judge1:Judge5!U34))," ", AVERAGE(Judge1:Judge5!U34))</f>
        <v xml:space="preserve"> </v>
      </c>
      <c r="V34" s="35" t="str">
        <f>IF(ISERROR(AVERAGE(Judge1:Judge5!V34))," ", AVERAGE(Judge1:Judge5!V34))</f>
        <v xml:space="preserve"> </v>
      </c>
      <c r="W34" s="35" t="str">
        <f>IF(ISERROR(AVERAGE(Judge1:Judge5!W34))," ", AVERAGE(Judge1:Judge5!W34))</f>
        <v xml:space="preserve"> </v>
      </c>
      <c r="X34" s="35" t="str">
        <f>IF(ISERROR(AVERAGE(Judge1:Judge5!X34))," ", AVERAGE(Judge1:Judge5!X34))</f>
        <v xml:space="preserve"> </v>
      </c>
      <c r="Y34" s="35" t="str">
        <f>IF(ISERROR(AVERAGE(Judge1:Judge5!Y34))," ", AVERAGE(Judge1:Judge5!Y34))</f>
        <v xml:space="preserve"> </v>
      </c>
      <c r="Z34" s="35" t="str">
        <f>IF(ISERROR(AVERAGE(Judge1:Judge5!Z34))," ", AVERAGE(Judge1:Judge5!Z34))</f>
        <v xml:space="preserve"> </v>
      </c>
      <c r="AA34" s="35" t="str">
        <f>IF(ISERROR(AVERAGE(Judge1:Judge5!AA34))," ", AVERAGE(Judge1:Judge5!AA34))</f>
        <v xml:space="preserve"> </v>
      </c>
      <c r="AB34" s="35" t="str">
        <f>IF(ISERROR(AVERAGE(Judge1:Judge5!AB34))," ", AVERAGE(Judge1:Judge5!AB34))</f>
        <v xml:space="preserve"> </v>
      </c>
      <c r="AC34" s="35" t="str">
        <f>IF(ISERROR(AVERAGE(Judge1:Judge5!AC34))," ", AVERAGE(Judge1:Judge5!AC34))</f>
        <v xml:space="preserve"> </v>
      </c>
      <c r="AD34" s="35" t="str">
        <f>IF(ISERROR(AVERAGE(Judge1:Judge5!AD34))," ", AVERAGE(Judge1:Judge5!AD34))</f>
        <v xml:space="preserve"> </v>
      </c>
      <c r="AE34" s="35" t="str">
        <f>IF(ISERROR(AVERAGE(Judge1:Judge5!AE34))," ", AVERAGE(Judge1:Judge5!AE34))</f>
        <v xml:space="preserve"> </v>
      </c>
      <c r="AF34" s="35" t="str">
        <f>IF(ISERROR(AVERAGE(Judge1:Judge5!AF34))," ", AVERAGE(Judge1:Judge5!AF34))</f>
        <v xml:space="preserve"> </v>
      </c>
      <c r="AG34" s="35" t="str">
        <f>IF(ISERROR(AVERAGE(Judge1:Judge5!AG34))," ", AVERAGE(Judge1:Judge5!AG34))</f>
        <v xml:space="preserve"> </v>
      </c>
      <c r="AH34" s="35" t="str">
        <f>IF(ISERROR(AVERAGE(Judge1:Judge5!AH34))," ", AVERAGE(Judge1:Judge5!AH34))</f>
        <v xml:space="preserve"> </v>
      </c>
      <c r="AI34" s="35" t="str">
        <f>IF(ISERROR(AVERAGE(Judge1:Judge5!AI34))," ", AVERAGE(Judge1:Judge5!AI34))</f>
        <v xml:space="preserve"> </v>
      </c>
      <c r="AJ34" s="35" t="str">
        <f>IF(ISERROR(AVERAGE(Judge1:Judge5!AJ34))," ", AVERAGE(Judge1:Judge5!AJ34))</f>
        <v xml:space="preserve"> </v>
      </c>
      <c r="AK34" s="35" t="str">
        <f>IF(ISERROR(AVERAGE(Judge1:Judge5!AK34))," ", AVERAGE(Judge1:Judge5!AK34))</f>
        <v xml:space="preserve"> </v>
      </c>
      <c r="AL34" s="35" t="str">
        <f>IF(ISERROR(AVERAGE(Judge1:Judge5!AL34))," ", AVERAGE(Judge1:Judge5!AL34))</f>
        <v xml:space="preserve"> </v>
      </c>
      <c r="AM34" s="35" t="str">
        <f>IF(ISERROR(AVERAGE(Judge1:Judge5!AM34))," ", AVERAGE(Judge1:Judge5!AM34))</f>
        <v xml:space="preserve"> </v>
      </c>
      <c r="AN34" s="35" t="str">
        <f>IF(ISERROR(AVERAGE(Judge1:Judge5!AN34))," ", AVERAGE(Judge1:Judge5!AN34))</f>
        <v xml:space="preserve"> </v>
      </c>
      <c r="AO34" s="35" t="str">
        <f>IF(ISERROR(AVERAGE(Judge1:Judge5!AO34))," ", AVERAGE(Judge1:Judge5!AO34))</f>
        <v xml:space="preserve"> </v>
      </c>
      <c r="AP34" s="35" t="str">
        <f>IF(ISERROR(AVERAGE(Judge1:Judge5!AP34))," ", AVERAGE(Judge1:Judge5!AP34))</f>
        <v xml:space="preserve"> </v>
      </c>
      <c r="AQ34" s="35" t="str">
        <f>IF(ISERROR(AVERAGE(Judge1:Judge5!AQ34))," ", AVERAGE(Judge1:Judge5!AQ34))</f>
        <v xml:space="preserve"> </v>
      </c>
      <c r="AR34" s="35" t="str">
        <f>IF(ISERROR(AVERAGE(Judge1:Judge5!AR34))," ", AVERAGE(Judge1:Judge5!AR34))</f>
        <v xml:space="preserve"> </v>
      </c>
      <c r="AS34" s="35" t="str">
        <f>IF(ISERROR(AVERAGE(Judge1:Judge5!AS34))," ", AVERAGE(Judge1:Judge5!AS34))</f>
        <v xml:space="preserve"> </v>
      </c>
      <c r="AT34" s="35" t="str">
        <f>IF(ISERROR(AVERAGE(Judge1:Judge5!AT34))," ", AVERAGE(Judge1:Judge5!AT34))</f>
        <v xml:space="preserve"> </v>
      </c>
      <c r="AU34" s="35" t="str">
        <f>IF(ISERROR(AVERAGE(Judge1:Judge5!AU34))," ", AVERAGE(Judge1:Judge5!AU34))</f>
        <v xml:space="preserve"> </v>
      </c>
      <c r="AV34" s="35" t="str">
        <f>IF(ISERROR(AVERAGE(Judge1:Judge5!AV34))," ", AVERAGE(Judge1:Judge5!AV34))</f>
        <v xml:space="preserve"> </v>
      </c>
      <c r="AW34" s="35" t="str">
        <f>IF(ISERROR(AVERAGE(Judge1:Judge5!AW34))," ", AVERAGE(Judge1:Judge5!AW34))</f>
        <v xml:space="preserve"> 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8">
        <v>23835</v>
      </c>
      <c r="B35" s="18">
        <v>702126</v>
      </c>
      <c r="C35" s="3" t="s">
        <v>23</v>
      </c>
      <c r="D35" s="3"/>
      <c r="E35" s="3">
        <v>0</v>
      </c>
      <c r="F35" s="35" t="str">
        <f>IF(ISERROR(AVERAGE(Judge1:Judge5!F35))," ", AVERAGE(Judge1:Judge5!F35))</f>
        <v xml:space="preserve"> </v>
      </c>
      <c r="G35" s="35" t="str">
        <f>IF(ISERROR(AVERAGE(Judge1:Judge5!G35))," ", AVERAGE(Judge1:Judge5!G35))</f>
        <v xml:space="preserve"> </v>
      </c>
      <c r="H35" s="35" t="str">
        <f>IF(ISERROR(AVERAGE(Judge1:Judge5!H35))," ", AVERAGE(Judge1:Judge5!H35))</f>
        <v xml:space="preserve"> </v>
      </c>
      <c r="I35" s="35" t="str">
        <f>IF(ISERROR(AVERAGE(Judge1:Judge5!I35))," ", AVERAGE(Judge1:Judge5!I35))</f>
        <v xml:space="preserve"> </v>
      </c>
      <c r="J35" s="35" t="str">
        <f>IF(ISERROR(AVERAGE(Judge1:Judge5!J35))," ", AVERAGE(Judge1:Judge5!J35))</f>
        <v xml:space="preserve"> </v>
      </c>
      <c r="K35" s="35" t="str">
        <f>IF(ISERROR(AVERAGE(Judge1:Judge5!K35))," ", AVERAGE(Judge1:Judge5!K35))</f>
        <v xml:space="preserve"> </v>
      </c>
      <c r="L35" s="35" t="str">
        <f>IF(ISERROR(AVERAGE(Judge1:Judge5!L35))," ", AVERAGE(Judge1:Judge5!L35))</f>
        <v xml:space="preserve"> </v>
      </c>
      <c r="M35" s="35" t="str">
        <f>IF(ISERROR(AVERAGE(Judge1:Judge5!M35))," ", AVERAGE(Judge1:Judge5!M35))</f>
        <v xml:space="preserve"> </v>
      </c>
      <c r="N35" s="35" t="str">
        <f>IF(ISERROR(AVERAGE(Judge1:Judge5!N35))," ", AVERAGE(Judge1:Judge5!N35))</f>
        <v xml:space="preserve"> </v>
      </c>
      <c r="O35" s="35" t="str">
        <f>IF(ISERROR(AVERAGE(Judge1:Judge5!O35))," ", AVERAGE(Judge1:Judge5!O35))</f>
        <v xml:space="preserve"> </v>
      </c>
      <c r="P35" s="35" t="str">
        <f>IF(ISERROR(AVERAGE(Judge1:Judge5!P35))," ", AVERAGE(Judge1:Judge5!P35))</f>
        <v xml:space="preserve"> </v>
      </c>
      <c r="Q35" s="35" t="str">
        <f>IF(ISERROR(AVERAGE(Judge1:Judge5!Q35))," ", AVERAGE(Judge1:Judge5!Q35))</f>
        <v xml:space="preserve"> </v>
      </c>
      <c r="R35" s="35" t="str">
        <f>IF(ISERROR(AVERAGE(Judge1:Judge5!R35))," ", AVERAGE(Judge1:Judge5!R35))</f>
        <v xml:space="preserve"> </v>
      </c>
      <c r="S35" s="35" t="str">
        <f>IF(ISERROR(AVERAGE(Judge1:Judge5!S35))," ", AVERAGE(Judge1:Judge5!S35))</f>
        <v xml:space="preserve"> </v>
      </c>
      <c r="T35" s="35" t="str">
        <f>IF(ISERROR(AVERAGE(Judge1:Judge5!T35))," ", AVERAGE(Judge1:Judge5!T35))</f>
        <v xml:space="preserve"> </v>
      </c>
      <c r="U35" s="35" t="str">
        <f>IF(ISERROR(AVERAGE(Judge1:Judge5!U35))," ", AVERAGE(Judge1:Judge5!U35))</f>
        <v xml:space="preserve"> </v>
      </c>
      <c r="V35" s="35" t="str">
        <f>IF(ISERROR(AVERAGE(Judge1:Judge5!V35))," ", AVERAGE(Judge1:Judge5!V35))</f>
        <v xml:space="preserve"> </v>
      </c>
      <c r="W35" s="35" t="str">
        <f>IF(ISERROR(AVERAGE(Judge1:Judge5!W35))," ", AVERAGE(Judge1:Judge5!W35))</f>
        <v xml:space="preserve"> </v>
      </c>
      <c r="X35" s="35" t="str">
        <f>IF(ISERROR(AVERAGE(Judge1:Judge5!X35))," ", AVERAGE(Judge1:Judge5!X35))</f>
        <v xml:space="preserve"> </v>
      </c>
      <c r="Y35" s="35" t="str">
        <f>IF(ISERROR(AVERAGE(Judge1:Judge5!Y35))," ", AVERAGE(Judge1:Judge5!Y35))</f>
        <v xml:space="preserve"> </v>
      </c>
      <c r="Z35" s="35" t="str">
        <f>IF(ISERROR(AVERAGE(Judge1:Judge5!Z35))," ", AVERAGE(Judge1:Judge5!Z35))</f>
        <v xml:space="preserve"> </v>
      </c>
      <c r="AA35" s="35" t="str">
        <f>IF(ISERROR(AVERAGE(Judge1:Judge5!AA35))," ", AVERAGE(Judge1:Judge5!AA35))</f>
        <v xml:space="preserve"> </v>
      </c>
      <c r="AB35" s="35" t="str">
        <f>IF(ISERROR(AVERAGE(Judge1:Judge5!AB35))," ", AVERAGE(Judge1:Judge5!AB35))</f>
        <v xml:space="preserve"> </v>
      </c>
      <c r="AC35" s="35" t="str">
        <f>IF(ISERROR(AVERAGE(Judge1:Judge5!AC35))," ", AVERAGE(Judge1:Judge5!AC35))</f>
        <v xml:space="preserve"> </v>
      </c>
      <c r="AD35" s="35" t="str">
        <f>IF(ISERROR(AVERAGE(Judge1:Judge5!AD35))," ", AVERAGE(Judge1:Judge5!AD35))</f>
        <v xml:space="preserve"> </v>
      </c>
      <c r="AE35" s="35" t="str">
        <f>IF(ISERROR(AVERAGE(Judge1:Judge5!AE35))," ", AVERAGE(Judge1:Judge5!AE35))</f>
        <v xml:space="preserve"> </v>
      </c>
      <c r="AF35" s="35" t="str">
        <f>IF(ISERROR(AVERAGE(Judge1:Judge5!AF35))," ", AVERAGE(Judge1:Judge5!AF35))</f>
        <v xml:space="preserve"> </v>
      </c>
      <c r="AG35" s="35" t="str">
        <f>IF(ISERROR(AVERAGE(Judge1:Judge5!AG35))," ", AVERAGE(Judge1:Judge5!AG35))</f>
        <v xml:space="preserve"> </v>
      </c>
      <c r="AH35" s="35" t="str">
        <f>IF(ISERROR(AVERAGE(Judge1:Judge5!AH35))," ", AVERAGE(Judge1:Judge5!AH35))</f>
        <v xml:space="preserve"> </v>
      </c>
      <c r="AI35" s="35" t="str">
        <f>IF(ISERROR(AVERAGE(Judge1:Judge5!AI35))," ", AVERAGE(Judge1:Judge5!AI35))</f>
        <v xml:space="preserve"> </v>
      </c>
      <c r="AJ35" s="35" t="str">
        <f>IF(ISERROR(AVERAGE(Judge1:Judge5!AJ35))," ", AVERAGE(Judge1:Judge5!AJ35))</f>
        <v xml:space="preserve"> </v>
      </c>
      <c r="AK35" s="35" t="str">
        <f>IF(ISERROR(AVERAGE(Judge1:Judge5!AK35))," ", AVERAGE(Judge1:Judge5!AK35))</f>
        <v xml:space="preserve"> </v>
      </c>
      <c r="AL35" s="35" t="str">
        <f>IF(ISERROR(AVERAGE(Judge1:Judge5!AL35))," ", AVERAGE(Judge1:Judge5!AL35))</f>
        <v xml:space="preserve"> </v>
      </c>
      <c r="AM35" s="35" t="str">
        <f>IF(ISERROR(AVERAGE(Judge1:Judge5!AM35))," ", AVERAGE(Judge1:Judge5!AM35))</f>
        <v xml:space="preserve"> </v>
      </c>
      <c r="AN35" s="35" t="str">
        <f>IF(ISERROR(AVERAGE(Judge1:Judge5!AN35))," ", AVERAGE(Judge1:Judge5!AN35))</f>
        <v xml:space="preserve"> </v>
      </c>
      <c r="AO35" s="35" t="str">
        <f>IF(ISERROR(AVERAGE(Judge1:Judge5!AO35))," ", AVERAGE(Judge1:Judge5!AO35))</f>
        <v xml:space="preserve"> </v>
      </c>
      <c r="AP35" s="35" t="str">
        <f>IF(ISERROR(AVERAGE(Judge1:Judge5!AP35))," ", AVERAGE(Judge1:Judge5!AP35))</f>
        <v xml:space="preserve"> </v>
      </c>
      <c r="AQ35" s="35" t="str">
        <f>IF(ISERROR(AVERAGE(Judge1:Judge5!AQ35))," ", AVERAGE(Judge1:Judge5!AQ35))</f>
        <v xml:space="preserve"> </v>
      </c>
      <c r="AR35" s="35" t="str">
        <f>IF(ISERROR(AVERAGE(Judge1:Judge5!AR35))," ", AVERAGE(Judge1:Judge5!AR35))</f>
        <v xml:space="preserve"> </v>
      </c>
      <c r="AS35" s="35" t="str">
        <f>IF(ISERROR(AVERAGE(Judge1:Judge5!AS35))," ", AVERAGE(Judge1:Judge5!AS35))</f>
        <v xml:space="preserve"> </v>
      </c>
      <c r="AT35" s="35" t="str">
        <f>IF(ISERROR(AVERAGE(Judge1:Judge5!AT35))," ", AVERAGE(Judge1:Judge5!AT35))</f>
        <v xml:space="preserve"> </v>
      </c>
      <c r="AU35" s="35" t="str">
        <f>IF(ISERROR(AVERAGE(Judge1:Judge5!AU35))," ", AVERAGE(Judge1:Judge5!AU35))</f>
        <v xml:space="preserve"> </v>
      </c>
      <c r="AV35" s="35" t="str">
        <f>IF(ISERROR(AVERAGE(Judge1:Judge5!AV35))," ", AVERAGE(Judge1:Judge5!AV35))</f>
        <v xml:space="preserve"> </v>
      </c>
      <c r="AW35" s="35" t="str">
        <f>IF(ISERROR(AVERAGE(Judge1:Judge5!AW35))," ", AVERAGE(Judge1:Judge5!AW35))</f>
        <v xml:space="preserve"> 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35" t="str">
        <f>IF(ISERROR(AVERAGE(Judge1:Judge5!F36))," ", AVERAGE(Judge1:Judge5!F36))</f>
        <v xml:space="preserve"> </v>
      </c>
      <c r="G36" s="35" t="str">
        <f>IF(ISERROR(AVERAGE(Judge1:Judge5!G36))," ", AVERAGE(Judge1:Judge5!G36))</f>
        <v xml:space="preserve"> </v>
      </c>
      <c r="H36" s="35" t="str">
        <f>IF(ISERROR(AVERAGE(Judge1:Judge5!H36))," ", AVERAGE(Judge1:Judge5!H36))</f>
        <v xml:space="preserve"> </v>
      </c>
      <c r="I36" s="35" t="str">
        <f>IF(ISERROR(AVERAGE(Judge1:Judge5!I36))," ", AVERAGE(Judge1:Judge5!I36))</f>
        <v xml:space="preserve"> </v>
      </c>
      <c r="J36" s="35" t="str">
        <f>IF(ISERROR(AVERAGE(Judge1:Judge5!J36))," ", AVERAGE(Judge1:Judge5!J36))</f>
        <v xml:space="preserve"> </v>
      </c>
      <c r="K36" s="35" t="str">
        <f>IF(ISERROR(AVERAGE(Judge1:Judge5!K36))," ", AVERAGE(Judge1:Judge5!K36))</f>
        <v xml:space="preserve"> </v>
      </c>
      <c r="L36" s="35" t="str">
        <f>IF(ISERROR(AVERAGE(Judge1:Judge5!L36))," ", AVERAGE(Judge1:Judge5!L36))</f>
        <v xml:space="preserve"> </v>
      </c>
      <c r="M36" s="35" t="str">
        <f>IF(ISERROR(AVERAGE(Judge1:Judge5!M36))," ", AVERAGE(Judge1:Judge5!M36))</f>
        <v xml:space="preserve"> </v>
      </c>
      <c r="N36" s="35" t="str">
        <f>IF(ISERROR(AVERAGE(Judge1:Judge5!N36))," ", AVERAGE(Judge1:Judge5!N36))</f>
        <v xml:space="preserve"> </v>
      </c>
      <c r="O36" s="35" t="str">
        <f>IF(ISERROR(AVERAGE(Judge1:Judge5!O36))," ", AVERAGE(Judge1:Judge5!O36))</f>
        <v xml:space="preserve"> </v>
      </c>
      <c r="P36" s="35" t="str">
        <f>IF(ISERROR(AVERAGE(Judge1:Judge5!P36))," ", AVERAGE(Judge1:Judge5!P36))</f>
        <v xml:space="preserve"> </v>
      </c>
      <c r="Q36" s="35" t="str">
        <f>IF(ISERROR(AVERAGE(Judge1:Judge5!Q36))," ", AVERAGE(Judge1:Judge5!Q36))</f>
        <v xml:space="preserve"> </v>
      </c>
      <c r="R36" s="35" t="str">
        <f>IF(ISERROR(AVERAGE(Judge1:Judge5!R36))," ", AVERAGE(Judge1:Judge5!R36))</f>
        <v xml:space="preserve"> </v>
      </c>
      <c r="S36" s="35" t="str">
        <f>IF(ISERROR(AVERAGE(Judge1:Judge5!S36))," ", AVERAGE(Judge1:Judge5!S36))</f>
        <v xml:space="preserve"> </v>
      </c>
      <c r="T36" s="35" t="str">
        <f>IF(ISERROR(AVERAGE(Judge1:Judge5!T36))," ", AVERAGE(Judge1:Judge5!T36))</f>
        <v xml:space="preserve"> </v>
      </c>
      <c r="U36" s="35" t="str">
        <f>IF(ISERROR(AVERAGE(Judge1:Judge5!U36))," ", AVERAGE(Judge1:Judge5!U36))</f>
        <v xml:space="preserve"> </v>
      </c>
      <c r="V36" s="35" t="str">
        <f>IF(ISERROR(AVERAGE(Judge1:Judge5!V36))," ", AVERAGE(Judge1:Judge5!V36))</f>
        <v xml:space="preserve"> </v>
      </c>
      <c r="W36" s="35" t="str">
        <f>IF(ISERROR(AVERAGE(Judge1:Judge5!W36))," ", AVERAGE(Judge1:Judge5!W36))</f>
        <v xml:space="preserve"> </v>
      </c>
      <c r="X36" s="35" t="str">
        <f>IF(ISERROR(AVERAGE(Judge1:Judge5!X36))," ", AVERAGE(Judge1:Judge5!X36))</f>
        <v xml:space="preserve"> </v>
      </c>
      <c r="Y36" s="35" t="str">
        <f>IF(ISERROR(AVERAGE(Judge1:Judge5!Y36))," ", AVERAGE(Judge1:Judge5!Y36))</f>
        <v xml:space="preserve"> </v>
      </c>
      <c r="Z36" s="35" t="str">
        <f>IF(ISERROR(AVERAGE(Judge1:Judge5!Z36))," ", AVERAGE(Judge1:Judge5!Z36))</f>
        <v xml:space="preserve"> </v>
      </c>
      <c r="AA36" s="35" t="str">
        <f>IF(ISERROR(AVERAGE(Judge1:Judge5!AA36))," ", AVERAGE(Judge1:Judge5!AA36))</f>
        <v xml:space="preserve"> </v>
      </c>
      <c r="AB36" s="35" t="str">
        <f>IF(ISERROR(AVERAGE(Judge1:Judge5!AB36))," ", AVERAGE(Judge1:Judge5!AB36))</f>
        <v xml:space="preserve"> </v>
      </c>
      <c r="AC36" s="35" t="str">
        <f>IF(ISERROR(AVERAGE(Judge1:Judge5!AC36))," ", AVERAGE(Judge1:Judge5!AC36))</f>
        <v xml:space="preserve"> </v>
      </c>
      <c r="AD36" s="35" t="str">
        <f>IF(ISERROR(AVERAGE(Judge1:Judge5!AD36))," ", AVERAGE(Judge1:Judge5!AD36))</f>
        <v xml:space="preserve"> </v>
      </c>
      <c r="AE36" s="35" t="str">
        <f>IF(ISERROR(AVERAGE(Judge1:Judge5!AE36))," ", AVERAGE(Judge1:Judge5!AE36))</f>
        <v xml:space="preserve"> </v>
      </c>
      <c r="AF36" s="35" t="str">
        <f>IF(ISERROR(AVERAGE(Judge1:Judge5!AF36))," ", AVERAGE(Judge1:Judge5!AF36))</f>
        <v xml:space="preserve"> </v>
      </c>
      <c r="AG36" s="35" t="str">
        <f>IF(ISERROR(AVERAGE(Judge1:Judge5!AG36))," ", AVERAGE(Judge1:Judge5!AG36))</f>
        <v xml:space="preserve"> </v>
      </c>
      <c r="AH36" s="35" t="str">
        <f>IF(ISERROR(AVERAGE(Judge1:Judge5!AH36))," ", AVERAGE(Judge1:Judge5!AH36))</f>
        <v xml:space="preserve"> </v>
      </c>
      <c r="AI36" s="35" t="str">
        <f>IF(ISERROR(AVERAGE(Judge1:Judge5!AI36))," ", AVERAGE(Judge1:Judge5!AI36))</f>
        <v xml:space="preserve"> </v>
      </c>
      <c r="AJ36" s="35" t="str">
        <f>IF(ISERROR(AVERAGE(Judge1:Judge5!AJ36))," ", AVERAGE(Judge1:Judge5!AJ36))</f>
        <v xml:space="preserve"> </v>
      </c>
      <c r="AK36" s="35" t="str">
        <f>IF(ISERROR(AVERAGE(Judge1:Judge5!AK36))," ", AVERAGE(Judge1:Judge5!AK36))</f>
        <v xml:space="preserve"> </v>
      </c>
      <c r="AL36" s="35" t="str">
        <f>IF(ISERROR(AVERAGE(Judge1:Judge5!AL36))," ", AVERAGE(Judge1:Judge5!AL36))</f>
        <v xml:space="preserve"> </v>
      </c>
      <c r="AM36" s="35" t="str">
        <f>IF(ISERROR(AVERAGE(Judge1:Judge5!AM36))," ", AVERAGE(Judge1:Judge5!AM36))</f>
        <v xml:space="preserve"> </v>
      </c>
      <c r="AN36" s="35" t="str">
        <f>IF(ISERROR(AVERAGE(Judge1:Judge5!AN36))," ", AVERAGE(Judge1:Judge5!AN36))</f>
        <v xml:space="preserve"> </v>
      </c>
      <c r="AO36" s="35" t="str">
        <f>IF(ISERROR(AVERAGE(Judge1:Judge5!AO36))," ", AVERAGE(Judge1:Judge5!AO36))</f>
        <v xml:space="preserve"> </v>
      </c>
      <c r="AP36" s="35" t="str">
        <f>IF(ISERROR(AVERAGE(Judge1:Judge5!AP36))," ", AVERAGE(Judge1:Judge5!AP36))</f>
        <v xml:space="preserve"> </v>
      </c>
      <c r="AQ36" s="35" t="str">
        <f>IF(ISERROR(AVERAGE(Judge1:Judge5!AQ36))," ", AVERAGE(Judge1:Judge5!AQ36))</f>
        <v xml:space="preserve"> </v>
      </c>
      <c r="AR36" s="35" t="str">
        <f>IF(ISERROR(AVERAGE(Judge1:Judge5!AR36))," ", AVERAGE(Judge1:Judge5!AR36))</f>
        <v xml:space="preserve"> </v>
      </c>
      <c r="AS36" s="35" t="str">
        <f>IF(ISERROR(AVERAGE(Judge1:Judge5!AS36))," ", AVERAGE(Judge1:Judge5!AS36))</f>
        <v xml:space="preserve"> </v>
      </c>
      <c r="AT36" s="35" t="str">
        <f>IF(ISERROR(AVERAGE(Judge1:Judge5!AT36))," ", AVERAGE(Judge1:Judge5!AT36))</f>
        <v xml:space="preserve"> </v>
      </c>
      <c r="AU36" s="35" t="str">
        <f>IF(ISERROR(AVERAGE(Judge1:Judge5!AU36))," ", AVERAGE(Judge1:Judge5!AU36))</f>
        <v xml:space="preserve"> </v>
      </c>
      <c r="AV36" s="35" t="str">
        <f>IF(ISERROR(AVERAGE(Judge1:Judge5!AV36))," ", AVERAGE(Judge1:Judge5!AV36))</f>
        <v xml:space="preserve"> </v>
      </c>
      <c r="AW36" s="35" t="str">
        <f>IF(ISERROR(AVERAGE(Judge1:Judge5!AW36))," ", AVERAGE(Judge1:Judge5!AW36))</f>
        <v xml:space="preserve"> 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36" t="str">
        <f>IF(ISERROR(AVERAGE(Judge1:Judge5!F37))," ", AVERAGE(Judge1:Judge5!F37))</f>
        <v xml:space="preserve"> </v>
      </c>
      <c r="G37" s="36" t="str">
        <f>IF(ISERROR(AVERAGE(Judge1:Judge5!G37))," ", AVERAGE(Judge1:Judge5!G37))</f>
        <v xml:space="preserve"> </v>
      </c>
      <c r="H37" s="36" t="str">
        <f>IF(ISERROR(AVERAGE(Judge1:Judge5!H37))," ", AVERAGE(Judge1:Judge5!H37))</f>
        <v xml:space="preserve"> </v>
      </c>
      <c r="I37" s="36" t="str">
        <f>IF(ISERROR(AVERAGE(Judge1:Judge5!I37))," ", AVERAGE(Judge1:Judge5!I37))</f>
        <v xml:space="preserve"> </v>
      </c>
      <c r="J37" s="36" t="str">
        <f>IF(ISERROR(AVERAGE(Judge1:Judge5!J37))," ", AVERAGE(Judge1:Judge5!J37))</f>
        <v xml:space="preserve"> </v>
      </c>
      <c r="K37" s="36" t="str">
        <f>IF(ISERROR(AVERAGE(Judge1:Judge5!K37))," ", AVERAGE(Judge1:Judge5!K37))</f>
        <v xml:space="preserve"> </v>
      </c>
      <c r="L37" s="36" t="str">
        <f>IF(ISERROR(AVERAGE(Judge1:Judge5!L37))," ", AVERAGE(Judge1:Judge5!L37))</f>
        <v xml:space="preserve"> </v>
      </c>
      <c r="M37" s="36" t="str">
        <f>IF(ISERROR(AVERAGE(Judge1:Judge5!M37))," ", AVERAGE(Judge1:Judge5!M37))</f>
        <v xml:space="preserve"> </v>
      </c>
      <c r="N37" s="36" t="str">
        <f>IF(ISERROR(AVERAGE(Judge1:Judge5!N37))," ", AVERAGE(Judge1:Judge5!N37))</f>
        <v xml:space="preserve"> </v>
      </c>
      <c r="O37" s="36" t="str">
        <f>IF(ISERROR(AVERAGE(Judge1:Judge5!O37))," ", AVERAGE(Judge1:Judge5!O37))</f>
        <v xml:space="preserve"> </v>
      </c>
      <c r="P37" s="36" t="str">
        <f>IF(ISERROR(AVERAGE(Judge1:Judge5!P37))," ", AVERAGE(Judge1:Judge5!P37))</f>
        <v xml:space="preserve"> </v>
      </c>
      <c r="Q37" s="36" t="str">
        <f>IF(ISERROR(AVERAGE(Judge1:Judge5!Q37))," ", AVERAGE(Judge1:Judge5!Q37))</f>
        <v xml:space="preserve"> </v>
      </c>
      <c r="R37" s="36" t="str">
        <f>IF(ISERROR(AVERAGE(Judge1:Judge5!R37))," ", AVERAGE(Judge1:Judge5!R37))</f>
        <v xml:space="preserve"> </v>
      </c>
      <c r="S37" s="36" t="str">
        <f>IF(ISERROR(AVERAGE(Judge1:Judge5!S37))," ", AVERAGE(Judge1:Judge5!S37))</f>
        <v xml:space="preserve"> </v>
      </c>
      <c r="T37" s="36" t="str">
        <f>IF(ISERROR(AVERAGE(Judge1:Judge5!T37))," ", AVERAGE(Judge1:Judge5!T37))</f>
        <v xml:space="preserve"> </v>
      </c>
      <c r="U37" s="36" t="str">
        <f>IF(ISERROR(AVERAGE(Judge1:Judge5!U37))," ", AVERAGE(Judge1:Judge5!U37))</f>
        <v xml:space="preserve"> </v>
      </c>
      <c r="V37" s="36" t="str">
        <f>IF(ISERROR(AVERAGE(Judge1:Judge5!V37))," ", AVERAGE(Judge1:Judge5!V37))</f>
        <v xml:space="preserve"> </v>
      </c>
      <c r="W37" s="36" t="str">
        <f>IF(ISERROR(AVERAGE(Judge1:Judge5!W37))," ", AVERAGE(Judge1:Judge5!W37))</f>
        <v xml:space="preserve"> </v>
      </c>
      <c r="X37" s="36" t="str">
        <f>IF(ISERROR(AVERAGE(Judge1:Judge5!X37))," ", AVERAGE(Judge1:Judge5!X37))</f>
        <v xml:space="preserve"> </v>
      </c>
      <c r="Y37" s="36" t="str">
        <f>IF(ISERROR(AVERAGE(Judge1:Judge5!Y37))," ", AVERAGE(Judge1:Judge5!Y37))</f>
        <v xml:space="preserve"> </v>
      </c>
      <c r="Z37" s="36" t="str">
        <f>IF(ISERROR(AVERAGE(Judge1:Judge5!Z37))," ", AVERAGE(Judge1:Judge5!Z37))</f>
        <v xml:space="preserve"> </v>
      </c>
      <c r="AA37" s="36" t="str">
        <f>IF(ISERROR(AVERAGE(Judge1:Judge5!AA37))," ", AVERAGE(Judge1:Judge5!AA37))</f>
        <v xml:space="preserve"> </v>
      </c>
      <c r="AB37" s="36" t="str">
        <f>IF(ISERROR(AVERAGE(Judge1:Judge5!AB37))," ", AVERAGE(Judge1:Judge5!AB37))</f>
        <v xml:space="preserve"> </v>
      </c>
      <c r="AC37" s="36" t="str">
        <f>IF(ISERROR(AVERAGE(Judge1:Judge5!AC37))," ", AVERAGE(Judge1:Judge5!AC37))</f>
        <v xml:space="preserve"> </v>
      </c>
      <c r="AD37" s="36" t="str">
        <f>IF(ISERROR(AVERAGE(Judge1:Judge5!AD37))," ", AVERAGE(Judge1:Judge5!AD37))</f>
        <v xml:space="preserve"> </v>
      </c>
      <c r="AE37" s="36" t="str">
        <f>IF(ISERROR(AVERAGE(Judge1:Judge5!AE37))," ", AVERAGE(Judge1:Judge5!AE37))</f>
        <v xml:space="preserve"> </v>
      </c>
      <c r="AF37" s="36" t="str">
        <f>IF(ISERROR(AVERAGE(Judge1:Judge5!AF37))," ", AVERAGE(Judge1:Judge5!AF37))</f>
        <v xml:space="preserve"> </v>
      </c>
      <c r="AG37" s="36" t="str">
        <f>IF(ISERROR(AVERAGE(Judge1:Judge5!AG37))," ", AVERAGE(Judge1:Judge5!AG37))</f>
        <v xml:space="preserve"> </v>
      </c>
      <c r="AH37" s="36" t="str">
        <f>IF(ISERROR(AVERAGE(Judge1:Judge5!AH37))," ", AVERAGE(Judge1:Judge5!AH37))</f>
        <v xml:space="preserve"> </v>
      </c>
      <c r="AI37" s="36" t="str">
        <f>IF(ISERROR(AVERAGE(Judge1:Judge5!AI37))," ", AVERAGE(Judge1:Judge5!AI37))</f>
        <v xml:space="preserve"> </v>
      </c>
      <c r="AJ37" s="36" t="str">
        <f>IF(ISERROR(AVERAGE(Judge1:Judge5!AJ37))," ", AVERAGE(Judge1:Judge5!AJ37))</f>
        <v xml:space="preserve"> </v>
      </c>
      <c r="AK37" s="36" t="str">
        <f>IF(ISERROR(AVERAGE(Judge1:Judge5!AK37))," ", AVERAGE(Judge1:Judge5!AK37))</f>
        <v xml:space="preserve"> </v>
      </c>
      <c r="AL37" s="36" t="str">
        <f>IF(ISERROR(AVERAGE(Judge1:Judge5!AL37))," ", AVERAGE(Judge1:Judge5!AL37))</f>
        <v xml:space="preserve"> </v>
      </c>
      <c r="AM37" s="36" t="str">
        <f>IF(ISERROR(AVERAGE(Judge1:Judge5!AM37))," ", AVERAGE(Judge1:Judge5!AM37))</f>
        <v xml:space="preserve"> </v>
      </c>
      <c r="AN37" s="36" t="str">
        <f>IF(ISERROR(AVERAGE(Judge1:Judge5!AN37))," ", AVERAGE(Judge1:Judge5!AN37))</f>
        <v xml:space="preserve"> </v>
      </c>
      <c r="AO37" s="36" t="str">
        <f>IF(ISERROR(AVERAGE(Judge1:Judge5!AO37))," ", AVERAGE(Judge1:Judge5!AO37))</f>
        <v xml:space="preserve"> </v>
      </c>
      <c r="AP37" s="36" t="str">
        <f>IF(ISERROR(AVERAGE(Judge1:Judge5!AP37))," ", AVERAGE(Judge1:Judge5!AP37))</f>
        <v xml:space="preserve"> </v>
      </c>
      <c r="AQ37" s="36" t="str">
        <f>IF(ISERROR(AVERAGE(Judge1:Judge5!AQ37))," ", AVERAGE(Judge1:Judge5!AQ37))</f>
        <v xml:space="preserve"> </v>
      </c>
      <c r="AR37" s="36" t="str">
        <f>IF(ISERROR(AVERAGE(Judge1:Judge5!AR37))," ", AVERAGE(Judge1:Judge5!AR37))</f>
        <v xml:space="preserve"> </v>
      </c>
      <c r="AS37" s="36" t="str">
        <f>IF(ISERROR(AVERAGE(Judge1:Judge5!AS37))," ", AVERAGE(Judge1:Judge5!AS37))</f>
        <v xml:space="preserve"> </v>
      </c>
      <c r="AT37" s="36" t="str">
        <f>IF(ISERROR(AVERAGE(Judge1:Judge5!AT37))," ", AVERAGE(Judge1:Judge5!AT37))</f>
        <v xml:space="preserve"> </v>
      </c>
      <c r="AU37" s="36" t="str">
        <f>IF(ISERROR(AVERAGE(Judge1:Judge5!AU37))," ", AVERAGE(Judge1:Judge5!AU37))</f>
        <v xml:space="preserve"> </v>
      </c>
      <c r="AV37" s="36" t="str">
        <f>IF(ISERROR(AVERAGE(Judge1:Judge5!AV37))," ", AVERAGE(Judge1:Judge5!AV37))</f>
        <v xml:space="preserve"> </v>
      </c>
      <c r="AW37" s="36" t="str">
        <f>IF(ISERROR(AVERAGE(Judge1:Judge5!AW37))," ", AVERAGE(Judge1:Judge5!AW37))</f>
        <v xml:space="preserve"> </v>
      </c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36" t="str">
        <f>IF(ISERROR(AVERAGE(Judge1:Judge5!F38))," ", AVERAGE(Judge1:Judge5!F38))</f>
        <v xml:space="preserve"> </v>
      </c>
      <c r="G38" s="36" t="str">
        <f>IF(ISERROR(AVERAGE(Judge1:Judge5!G38))," ", AVERAGE(Judge1:Judge5!G38))</f>
        <v xml:space="preserve"> </v>
      </c>
      <c r="H38" s="36" t="str">
        <f>IF(ISERROR(AVERAGE(Judge1:Judge5!H38))," ", AVERAGE(Judge1:Judge5!H38))</f>
        <v xml:space="preserve"> </v>
      </c>
      <c r="I38" s="36" t="str">
        <f>IF(ISERROR(AVERAGE(Judge1:Judge5!I38))," ", AVERAGE(Judge1:Judge5!I38))</f>
        <v xml:space="preserve"> </v>
      </c>
      <c r="J38" s="36" t="str">
        <f>IF(ISERROR(AVERAGE(Judge1:Judge5!J38))," ", AVERAGE(Judge1:Judge5!J38))</f>
        <v xml:space="preserve"> </v>
      </c>
      <c r="K38" s="36" t="str">
        <f>IF(ISERROR(AVERAGE(Judge1:Judge5!K38))," ", AVERAGE(Judge1:Judge5!K38))</f>
        <v xml:space="preserve"> </v>
      </c>
      <c r="L38" s="36" t="str">
        <f>IF(ISERROR(AVERAGE(Judge1:Judge5!L38))," ", AVERAGE(Judge1:Judge5!L38))</f>
        <v xml:space="preserve"> </v>
      </c>
      <c r="M38" s="36" t="str">
        <f>IF(ISERROR(AVERAGE(Judge1:Judge5!M38))," ", AVERAGE(Judge1:Judge5!M38))</f>
        <v xml:space="preserve"> </v>
      </c>
      <c r="N38" s="36" t="str">
        <f>IF(ISERROR(AVERAGE(Judge1:Judge5!N38))," ", AVERAGE(Judge1:Judge5!N38))</f>
        <v xml:space="preserve"> </v>
      </c>
      <c r="O38" s="36" t="str">
        <f>IF(ISERROR(AVERAGE(Judge1:Judge5!O38))," ", AVERAGE(Judge1:Judge5!O38))</f>
        <v xml:space="preserve"> </v>
      </c>
      <c r="P38" s="36" t="str">
        <f>IF(ISERROR(AVERAGE(Judge1:Judge5!P38))," ", AVERAGE(Judge1:Judge5!P38))</f>
        <v xml:space="preserve"> </v>
      </c>
      <c r="Q38" s="36" t="str">
        <f>IF(ISERROR(AVERAGE(Judge1:Judge5!Q38))," ", AVERAGE(Judge1:Judge5!Q38))</f>
        <v xml:space="preserve"> </v>
      </c>
      <c r="R38" s="36" t="str">
        <f>IF(ISERROR(AVERAGE(Judge1:Judge5!R38))," ", AVERAGE(Judge1:Judge5!R38))</f>
        <v xml:space="preserve"> </v>
      </c>
      <c r="S38" s="36" t="str">
        <f>IF(ISERROR(AVERAGE(Judge1:Judge5!S38))," ", AVERAGE(Judge1:Judge5!S38))</f>
        <v xml:space="preserve"> </v>
      </c>
      <c r="T38" s="36" t="str">
        <f>IF(ISERROR(AVERAGE(Judge1:Judge5!T38))," ", AVERAGE(Judge1:Judge5!T38))</f>
        <v xml:space="preserve"> </v>
      </c>
      <c r="U38" s="36" t="str">
        <f>IF(ISERROR(AVERAGE(Judge1:Judge5!U38))," ", AVERAGE(Judge1:Judge5!U38))</f>
        <v xml:space="preserve"> </v>
      </c>
      <c r="V38" s="36" t="str">
        <f>IF(ISERROR(AVERAGE(Judge1:Judge5!V38))," ", AVERAGE(Judge1:Judge5!V38))</f>
        <v xml:space="preserve"> </v>
      </c>
      <c r="W38" s="36" t="str">
        <f>IF(ISERROR(AVERAGE(Judge1:Judge5!W38))," ", AVERAGE(Judge1:Judge5!W38))</f>
        <v xml:space="preserve"> </v>
      </c>
      <c r="X38" s="36" t="str">
        <f>IF(ISERROR(AVERAGE(Judge1:Judge5!X38))," ", AVERAGE(Judge1:Judge5!X38))</f>
        <v xml:space="preserve"> </v>
      </c>
      <c r="Y38" s="36" t="str">
        <f>IF(ISERROR(AVERAGE(Judge1:Judge5!Y38))," ", AVERAGE(Judge1:Judge5!Y38))</f>
        <v xml:space="preserve"> </v>
      </c>
      <c r="Z38" s="36" t="str">
        <f>IF(ISERROR(AVERAGE(Judge1:Judge5!Z38))," ", AVERAGE(Judge1:Judge5!Z38))</f>
        <v xml:space="preserve"> </v>
      </c>
      <c r="AA38" s="36" t="str">
        <f>IF(ISERROR(AVERAGE(Judge1:Judge5!AA38))," ", AVERAGE(Judge1:Judge5!AA38))</f>
        <v xml:space="preserve"> </v>
      </c>
      <c r="AB38" s="36" t="str">
        <f>IF(ISERROR(AVERAGE(Judge1:Judge5!AB38))," ", AVERAGE(Judge1:Judge5!AB38))</f>
        <v xml:space="preserve"> </v>
      </c>
      <c r="AC38" s="36" t="str">
        <f>IF(ISERROR(AVERAGE(Judge1:Judge5!AC38))," ", AVERAGE(Judge1:Judge5!AC38))</f>
        <v xml:space="preserve"> </v>
      </c>
      <c r="AD38" s="36" t="str">
        <f>IF(ISERROR(AVERAGE(Judge1:Judge5!AD38))," ", AVERAGE(Judge1:Judge5!AD38))</f>
        <v xml:space="preserve"> </v>
      </c>
      <c r="AE38" s="36" t="str">
        <f>IF(ISERROR(AVERAGE(Judge1:Judge5!AE38))," ", AVERAGE(Judge1:Judge5!AE38))</f>
        <v xml:space="preserve"> </v>
      </c>
      <c r="AF38" s="36" t="str">
        <f>IF(ISERROR(AVERAGE(Judge1:Judge5!AF38))," ", AVERAGE(Judge1:Judge5!AF38))</f>
        <v xml:space="preserve"> </v>
      </c>
      <c r="AG38" s="36" t="str">
        <f>IF(ISERROR(AVERAGE(Judge1:Judge5!AG38))," ", AVERAGE(Judge1:Judge5!AG38))</f>
        <v xml:space="preserve"> </v>
      </c>
      <c r="AH38" s="36" t="str">
        <f>IF(ISERROR(AVERAGE(Judge1:Judge5!AH38))," ", AVERAGE(Judge1:Judge5!AH38))</f>
        <v xml:space="preserve"> </v>
      </c>
      <c r="AI38" s="36" t="str">
        <f>IF(ISERROR(AVERAGE(Judge1:Judge5!AI38))," ", AVERAGE(Judge1:Judge5!AI38))</f>
        <v xml:space="preserve"> </v>
      </c>
      <c r="AJ38" s="36" t="str">
        <f>IF(ISERROR(AVERAGE(Judge1:Judge5!AJ38))," ", AVERAGE(Judge1:Judge5!AJ38))</f>
        <v xml:space="preserve"> </v>
      </c>
      <c r="AK38" s="36" t="str">
        <f>IF(ISERROR(AVERAGE(Judge1:Judge5!AK38))," ", AVERAGE(Judge1:Judge5!AK38))</f>
        <v xml:space="preserve"> </v>
      </c>
      <c r="AL38" s="36" t="str">
        <f>IF(ISERROR(AVERAGE(Judge1:Judge5!AL38))," ", AVERAGE(Judge1:Judge5!AL38))</f>
        <v xml:space="preserve"> </v>
      </c>
      <c r="AM38" s="36" t="str">
        <f>IF(ISERROR(AVERAGE(Judge1:Judge5!AM38))," ", AVERAGE(Judge1:Judge5!AM38))</f>
        <v xml:space="preserve"> </v>
      </c>
      <c r="AN38" s="36" t="str">
        <f>IF(ISERROR(AVERAGE(Judge1:Judge5!AN38))," ", AVERAGE(Judge1:Judge5!AN38))</f>
        <v xml:space="preserve"> </v>
      </c>
      <c r="AO38" s="36" t="str">
        <f>IF(ISERROR(AVERAGE(Judge1:Judge5!AO38))," ", AVERAGE(Judge1:Judge5!AO38))</f>
        <v xml:space="preserve"> </v>
      </c>
      <c r="AP38" s="36" t="str">
        <f>IF(ISERROR(AVERAGE(Judge1:Judge5!AP38))," ", AVERAGE(Judge1:Judge5!AP38))</f>
        <v xml:space="preserve"> </v>
      </c>
      <c r="AQ38" s="36" t="str">
        <f>IF(ISERROR(AVERAGE(Judge1:Judge5!AQ38))," ", AVERAGE(Judge1:Judge5!AQ38))</f>
        <v xml:space="preserve"> </v>
      </c>
      <c r="AR38" s="36" t="str">
        <f>IF(ISERROR(AVERAGE(Judge1:Judge5!AR38))," ", AVERAGE(Judge1:Judge5!AR38))</f>
        <v xml:space="preserve"> </v>
      </c>
      <c r="AS38" s="36" t="str">
        <f>IF(ISERROR(AVERAGE(Judge1:Judge5!AS38))," ", AVERAGE(Judge1:Judge5!AS38))</f>
        <v xml:space="preserve"> </v>
      </c>
      <c r="AT38" s="36" t="str">
        <f>IF(ISERROR(AVERAGE(Judge1:Judge5!AT38))," ", AVERAGE(Judge1:Judge5!AT38))</f>
        <v xml:space="preserve"> </v>
      </c>
      <c r="AU38" s="36" t="str">
        <f>IF(ISERROR(AVERAGE(Judge1:Judge5!AU38))," ", AVERAGE(Judge1:Judge5!AU38))</f>
        <v xml:space="preserve"> </v>
      </c>
      <c r="AV38" s="36" t="str">
        <f>IF(ISERROR(AVERAGE(Judge1:Judge5!AV38))," ", AVERAGE(Judge1:Judge5!AV38))</f>
        <v xml:space="preserve"> </v>
      </c>
      <c r="AW38" s="36" t="str">
        <f>IF(ISERROR(AVERAGE(Judge1:Judge5!AW38))," ", AVERAGE(Judge1:Judge5!AW38))</f>
        <v xml:space="preserve"> </v>
      </c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36" t="str">
        <f>IF(ISERROR(AVERAGE(Judge1:Judge5!F39))," ", AVERAGE(Judge1:Judge5!F39))</f>
        <v xml:space="preserve"> </v>
      </c>
      <c r="G39" s="36" t="str">
        <f>IF(ISERROR(AVERAGE(Judge1:Judge5!G39))," ", AVERAGE(Judge1:Judge5!G39))</f>
        <v xml:space="preserve"> </v>
      </c>
      <c r="H39" s="36" t="str">
        <f>IF(ISERROR(AVERAGE(Judge1:Judge5!H39))," ", AVERAGE(Judge1:Judge5!H39))</f>
        <v xml:space="preserve"> </v>
      </c>
      <c r="I39" s="36" t="str">
        <f>IF(ISERROR(AVERAGE(Judge1:Judge5!I39))," ", AVERAGE(Judge1:Judge5!I39))</f>
        <v xml:space="preserve"> </v>
      </c>
      <c r="J39" s="36" t="str">
        <f>IF(ISERROR(AVERAGE(Judge1:Judge5!J39))," ", AVERAGE(Judge1:Judge5!J39))</f>
        <v xml:space="preserve"> </v>
      </c>
      <c r="K39" s="36" t="str">
        <f>IF(ISERROR(AVERAGE(Judge1:Judge5!K39))," ", AVERAGE(Judge1:Judge5!K39))</f>
        <v xml:space="preserve"> </v>
      </c>
      <c r="L39" s="36" t="str">
        <f>IF(ISERROR(AVERAGE(Judge1:Judge5!L39))," ", AVERAGE(Judge1:Judge5!L39))</f>
        <v xml:space="preserve"> </v>
      </c>
      <c r="M39" s="36" t="str">
        <f>IF(ISERROR(AVERAGE(Judge1:Judge5!M39))," ", AVERAGE(Judge1:Judge5!M39))</f>
        <v xml:space="preserve"> </v>
      </c>
      <c r="N39" s="36" t="str">
        <f>IF(ISERROR(AVERAGE(Judge1:Judge5!N39))," ", AVERAGE(Judge1:Judge5!N39))</f>
        <v xml:space="preserve"> </v>
      </c>
      <c r="O39" s="36" t="str">
        <f>IF(ISERROR(AVERAGE(Judge1:Judge5!O39))," ", AVERAGE(Judge1:Judge5!O39))</f>
        <v xml:space="preserve"> </v>
      </c>
      <c r="P39" s="36" t="str">
        <f>IF(ISERROR(AVERAGE(Judge1:Judge5!P39))," ", AVERAGE(Judge1:Judge5!P39))</f>
        <v xml:space="preserve"> </v>
      </c>
      <c r="Q39" s="36" t="str">
        <f>IF(ISERROR(AVERAGE(Judge1:Judge5!Q39))," ", AVERAGE(Judge1:Judge5!Q39))</f>
        <v xml:space="preserve"> </v>
      </c>
      <c r="R39" s="36" t="str">
        <f>IF(ISERROR(AVERAGE(Judge1:Judge5!R39))," ", AVERAGE(Judge1:Judge5!R39))</f>
        <v xml:space="preserve"> </v>
      </c>
      <c r="S39" s="36" t="str">
        <f>IF(ISERROR(AVERAGE(Judge1:Judge5!S39))," ", AVERAGE(Judge1:Judge5!S39))</f>
        <v xml:space="preserve"> </v>
      </c>
      <c r="T39" s="36" t="str">
        <f>IF(ISERROR(AVERAGE(Judge1:Judge5!T39))," ", AVERAGE(Judge1:Judge5!T39))</f>
        <v xml:space="preserve"> </v>
      </c>
      <c r="U39" s="36" t="str">
        <f>IF(ISERROR(AVERAGE(Judge1:Judge5!U39))," ", AVERAGE(Judge1:Judge5!U39))</f>
        <v xml:space="preserve"> </v>
      </c>
      <c r="V39" s="36" t="str">
        <f>IF(ISERROR(AVERAGE(Judge1:Judge5!V39))," ", AVERAGE(Judge1:Judge5!V39))</f>
        <v xml:space="preserve"> </v>
      </c>
      <c r="W39" s="36" t="str">
        <f>IF(ISERROR(AVERAGE(Judge1:Judge5!W39))," ", AVERAGE(Judge1:Judge5!W39))</f>
        <v xml:space="preserve"> </v>
      </c>
      <c r="X39" s="36" t="str">
        <f>IF(ISERROR(AVERAGE(Judge1:Judge5!X39))," ", AVERAGE(Judge1:Judge5!X39))</f>
        <v xml:space="preserve"> </v>
      </c>
      <c r="Y39" s="36" t="str">
        <f>IF(ISERROR(AVERAGE(Judge1:Judge5!Y39))," ", AVERAGE(Judge1:Judge5!Y39))</f>
        <v xml:space="preserve"> </v>
      </c>
      <c r="Z39" s="36" t="str">
        <f>IF(ISERROR(AVERAGE(Judge1:Judge5!Z39))," ", AVERAGE(Judge1:Judge5!Z39))</f>
        <v xml:space="preserve"> </v>
      </c>
      <c r="AA39" s="36" t="str">
        <f>IF(ISERROR(AVERAGE(Judge1:Judge5!AA39))," ", AVERAGE(Judge1:Judge5!AA39))</f>
        <v xml:space="preserve"> </v>
      </c>
      <c r="AB39" s="36" t="str">
        <f>IF(ISERROR(AVERAGE(Judge1:Judge5!AB39))," ", AVERAGE(Judge1:Judge5!AB39))</f>
        <v xml:space="preserve"> </v>
      </c>
      <c r="AC39" s="36" t="str">
        <f>IF(ISERROR(AVERAGE(Judge1:Judge5!AC39))," ", AVERAGE(Judge1:Judge5!AC39))</f>
        <v xml:space="preserve"> </v>
      </c>
      <c r="AD39" s="36" t="str">
        <f>IF(ISERROR(AVERAGE(Judge1:Judge5!AD39))," ", AVERAGE(Judge1:Judge5!AD39))</f>
        <v xml:space="preserve"> </v>
      </c>
      <c r="AE39" s="36" t="str">
        <f>IF(ISERROR(AVERAGE(Judge1:Judge5!AE39))," ", AVERAGE(Judge1:Judge5!AE39))</f>
        <v xml:space="preserve"> </v>
      </c>
      <c r="AF39" s="36" t="str">
        <f>IF(ISERROR(AVERAGE(Judge1:Judge5!AF39))," ", AVERAGE(Judge1:Judge5!AF39))</f>
        <v xml:space="preserve"> </v>
      </c>
      <c r="AG39" s="36" t="str">
        <f>IF(ISERROR(AVERAGE(Judge1:Judge5!AG39))," ", AVERAGE(Judge1:Judge5!AG39))</f>
        <v xml:space="preserve"> </v>
      </c>
      <c r="AH39" s="36" t="str">
        <f>IF(ISERROR(AVERAGE(Judge1:Judge5!AH39))," ", AVERAGE(Judge1:Judge5!AH39))</f>
        <v xml:space="preserve"> </v>
      </c>
      <c r="AI39" s="36" t="str">
        <f>IF(ISERROR(AVERAGE(Judge1:Judge5!AI39))," ", AVERAGE(Judge1:Judge5!AI39))</f>
        <v xml:space="preserve"> </v>
      </c>
      <c r="AJ39" s="36" t="str">
        <f>IF(ISERROR(AVERAGE(Judge1:Judge5!AJ39))," ", AVERAGE(Judge1:Judge5!AJ39))</f>
        <v xml:space="preserve"> </v>
      </c>
      <c r="AK39" s="36" t="str">
        <f>IF(ISERROR(AVERAGE(Judge1:Judge5!AK39))," ", AVERAGE(Judge1:Judge5!AK39))</f>
        <v xml:space="preserve"> </v>
      </c>
      <c r="AL39" s="36" t="str">
        <f>IF(ISERROR(AVERAGE(Judge1:Judge5!AL39))," ", AVERAGE(Judge1:Judge5!AL39))</f>
        <v xml:space="preserve"> </v>
      </c>
      <c r="AM39" s="36" t="str">
        <f>IF(ISERROR(AVERAGE(Judge1:Judge5!AM39))," ", AVERAGE(Judge1:Judge5!AM39))</f>
        <v xml:space="preserve"> </v>
      </c>
      <c r="AN39" s="36" t="str">
        <f>IF(ISERROR(AVERAGE(Judge1:Judge5!AN39))," ", AVERAGE(Judge1:Judge5!AN39))</f>
        <v xml:space="preserve"> </v>
      </c>
      <c r="AO39" s="36" t="str">
        <f>IF(ISERROR(AVERAGE(Judge1:Judge5!AO39))," ", AVERAGE(Judge1:Judge5!AO39))</f>
        <v xml:space="preserve"> </v>
      </c>
      <c r="AP39" s="36" t="str">
        <f>IF(ISERROR(AVERAGE(Judge1:Judge5!AP39))," ", AVERAGE(Judge1:Judge5!AP39))</f>
        <v xml:space="preserve"> </v>
      </c>
      <c r="AQ39" s="36" t="str">
        <f>IF(ISERROR(AVERAGE(Judge1:Judge5!AQ39))," ", AVERAGE(Judge1:Judge5!AQ39))</f>
        <v xml:space="preserve"> </v>
      </c>
      <c r="AR39" s="36" t="str">
        <f>IF(ISERROR(AVERAGE(Judge1:Judge5!AR39))," ", AVERAGE(Judge1:Judge5!AR39))</f>
        <v xml:space="preserve"> </v>
      </c>
      <c r="AS39" s="36" t="str">
        <f>IF(ISERROR(AVERAGE(Judge1:Judge5!AS39))," ", AVERAGE(Judge1:Judge5!AS39))</f>
        <v xml:space="preserve"> </v>
      </c>
      <c r="AT39" s="36" t="str">
        <f>IF(ISERROR(AVERAGE(Judge1:Judge5!AT39))," ", AVERAGE(Judge1:Judge5!AT39))</f>
        <v xml:space="preserve"> </v>
      </c>
      <c r="AU39" s="36" t="str">
        <f>IF(ISERROR(AVERAGE(Judge1:Judge5!AU39))," ", AVERAGE(Judge1:Judge5!AU39))</f>
        <v xml:space="preserve"> </v>
      </c>
      <c r="AV39" s="36" t="str">
        <f>IF(ISERROR(AVERAGE(Judge1:Judge5!AV39))," ", AVERAGE(Judge1:Judge5!AV39))</f>
        <v xml:space="preserve"> </v>
      </c>
      <c r="AW39" s="36" t="str">
        <f>IF(ISERROR(AVERAGE(Judge1:Judge5!AW39))," ", AVERAGE(Judge1:Judge5!AW39))</f>
        <v xml:space="preserve"> </v>
      </c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37" t="str">
        <f>IF(ISERROR(AVERAGE(Judge1:Judge5!F40))," ", AVERAGE(Judge1:Judge5!F40))</f>
        <v xml:space="preserve"> </v>
      </c>
      <c r="G40" s="37" t="str">
        <f>IF(ISERROR(AVERAGE(Judge1:Judge5!G40))," ", AVERAGE(Judge1:Judge5!G40))</f>
        <v xml:space="preserve"> </v>
      </c>
      <c r="H40" s="37" t="str">
        <f>IF(ISERROR(AVERAGE(Judge1:Judge5!H40))," ", AVERAGE(Judge1:Judge5!H40))</f>
        <v xml:space="preserve"> </v>
      </c>
      <c r="I40" s="37" t="str">
        <f>IF(ISERROR(AVERAGE(Judge1:Judge5!I40))," ", AVERAGE(Judge1:Judge5!I40))</f>
        <v xml:space="preserve"> </v>
      </c>
      <c r="J40" s="37" t="str">
        <f>IF(ISERROR(AVERAGE(Judge1:Judge5!J40))," ", AVERAGE(Judge1:Judge5!J40))</f>
        <v xml:space="preserve"> </v>
      </c>
      <c r="K40" s="37" t="str">
        <f>IF(ISERROR(AVERAGE(Judge1:Judge5!K40))," ", AVERAGE(Judge1:Judge5!K40))</f>
        <v xml:space="preserve"> </v>
      </c>
      <c r="L40" s="37" t="str">
        <f>IF(ISERROR(AVERAGE(Judge1:Judge5!L40))," ", AVERAGE(Judge1:Judge5!L40))</f>
        <v xml:space="preserve"> </v>
      </c>
      <c r="M40" s="37" t="str">
        <f>IF(ISERROR(AVERAGE(Judge1:Judge5!M40))," ", AVERAGE(Judge1:Judge5!M40))</f>
        <v xml:space="preserve"> </v>
      </c>
      <c r="N40" s="37" t="str">
        <f>IF(ISERROR(AVERAGE(Judge1:Judge5!N40))," ", AVERAGE(Judge1:Judge5!N40))</f>
        <v xml:space="preserve"> </v>
      </c>
      <c r="O40" s="37" t="str">
        <f>IF(ISERROR(AVERAGE(Judge1:Judge5!O40))," ", AVERAGE(Judge1:Judge5!O40))</f>
        <v xml:space="preserve"> </v>
      </c>
      <c r="P40" s="37" t="str">
        <f>IF(ISERROR(AVERAGE(Judge1:Judge5!P40))," ", AVERAGE(Judge1:Judge5!P40))</f>
        <v xml:space="preserve"> </v>
      </c>
      <c r="Q40" s="37" t="str">
        <f>IF(ISERROR(AVERAGE(Judge1:Judge5!Q40))," ", AVERAGE(Judge1:Judge5!Q40))</f>
        <v xml:space="preserve"> </v>
      </c>
      <c r="R40" s="37" t="str">
        <f>IF(ISERROR(AVERAGE(Judge1:Judge5!R40))," ", AVERAGE(Judge1:Judge5!R40))</f>
        <v xml:space="preserve"> </v>
      </c>
      <c r="S40" s="37" t="str">
        <f>IF(ISERROR(AVERAGE(Judge1:Judge5!S40))," ", AVERAGE(Judge1:Judge5!S40))</f>
        <v xml:space="preserve"> </v>
      </c>
      <c r="T40" s="37" t="str">
        <f>IF(ISERROR(AVERAGE(Judge1:Judge5!T40))," ", AVERAGE(Judge1:Judge5!T40))</f>
        <v xml:space="preserve"> </v>
      </c>
      <c r="U40" s="37" t="str">
        <f>IF(ISERROR(AVERAGE(Judge1:Judge5!U40))," ", AVERAGE(Judge1:Judge5!U40))</f>
        <v xml:space="preserve"> </v>
      </c>
      <c r="V40" s="37" t="str">
        <f>IF(ISERROR(AVERAGE(Judge1:Judge5!V40))," ", AVERAGE(Judge1:Judge5!V40))</f>
        <v xml:space="preserve"> </v>
      </c>
      <c r="W40" s="37" t="str">
        <f>IF(ISERROR(AVERAGE(Judge1:Judge5!W40))," ", AVERAGE(Judge1:Judge5!W40))</f>
        <v xml:space="preserve"> </v>
      </c>
      <c r="X40" s="37" t="str">
        <f>IF(ISERROR(AVERAGE(Judge1:Judge5!X40))," ", AVERAGE(Judge1:Judge5!X40))</f>
        <v xml:space="preserve"> </v>
      </c>
      <c r="Y40" s="37" t="str">
        <f>IF(ISERROR(AVERAGE(Judge1:Judge5!Y40))," ", AVERAGE(Judge1:Judge5!Y40))</f>
        <v xml:space="preserve"> </v>
      </c>
      <c r="Z40" s="37" t="str">
        <f>IF(ISERROR(AVERAGE(Judge1:Judge5!Z40))," ", AVERAGE(Judge1:Judge5!Z40))</f>
        <v xml:space="preserve"> </v>
      </c>
      <c r="AA40" s="37" t="str">
        <f>IF(ISERROR(AVERAGE(Judge1:Judge5!AA40))," ", AVERAGE(Judge1:Judge5!AA40))</f>
        <v xml:space="preserve"> </v>
      </c>
      <c r="AB40" s="37" t="str">
        <f>IF(ISERROR(AVERAGE(Judge1:Judge5!AB40))," ", AVERAGE(Judge1:Judge5!AB40))</f>
        <v xml:space="preserve"> </v>
      </c>
      <c r="AC40" s="37" t="str">
        <f>IF(ISERROR(AVERAGE(Judge1:Judge5!AC40))," ", AVERAGE(Judge1:Judge5!AC40))</f>
        <v xml:space="preserve"> </v>
      </c>
      <c r="AD40" s="37" t="str">
        <f>IF(ISERROR(AVERAGE(Judge1:Judge5!AD40))," ", AVERAGE(Judge1:Judge5!AD40))</f>
        <v xml:space="preserve"> </v>
      </c>
      <c r="AE40" s="37" t="str">
        <f>IF(ISERROR(AVERAGE(Judge1:Judge5!AE40))," ", AVERAGE(Judge1:Judge5!AE40))</f>
        <v xml:space="preserve"> </v>
      </c>
      <c r="AF40" s="37" t="str">
        <f>IF(ISERROR(AVERAGE(Judge1:Judge5!AF40))," ", AVERAGE(Judge1:Judge5!AF40))</f>
        <v xml:space="preserve"> </v>
      </c>
      <c r="AG40" s="37" t="str">
        <f>IF(ISERROR(AVERAGE(Judge1:Judge5!AG40))," ", AVERAGE(Judge1:Judge5!AG40))</f>
        <v xml:space="preserve"> </v>
      </c>
      <c r="AH40" s="37" t="str">
        <f>IF(ISERROR(AVERAGE(Judge1:Judge5!AH40))," ", AVERAGE(Judge1:Judge5!AH40))</f>
        <v xml:space="preserve"> </v>
      </c>
      <c r="AI40" s="37" t="str">
        <f>IF(ISERROR(AVERAGE(Judge1:Judge5!AI40))," ", AVERAGE(Judge1:Judge5!AI40))</f>
        <v xml:space="preserve"> </v>
      </c>
      <c r="AJ40" s="37" t="str">
        <f>IF(ISERROR(AVERAGE(Judge1:Judge5!AJ40))," ", AVERAGE(Judge1:Judge5!AJ40))</f>
        <v xml:space="preserve"> </v>
      </c>
      <c r="AK40" s="37" t="str">
        <f>IF(ISERROR(AVERAGE(Judge1:Judge5!AK40))," ", AVERAGE(Judge1:Judge5!AK40))</f>
        <v xml:space="preserve"> </v>
      </c>
      <c r="AL40" s="37" t="str">
        <f>IF(ISERROR(AVERAGE(Judge1:Judge5!AL40))," ", AVERAGE(Judge1:Judge5!AL40))</f>
        <v xml:space="preserve"> </v>
      </c>
      <c r="AM40" s="37" t="str">
        <f>IF(ISERROR(AVERAGE(Judge1:Judge5!AM40))," ", AVERAGE(Judge1:Judge5!AM40))</f>
        <v xml:space="preserve"> </v>
      </c>
      <c r="AN40" s="37" t="str">
        <f>IF(ISERROR(AVERAGE(Judge1:Judge5!AN40))," ", AVERAGE(Judge1:Judge5!AN40))</f>
        <v xml:space="preserve"> </v>
      </c>
      <c r="AO40" s="37" t="str">
        <f>IF(ISERROR(AVERAGE(Judge1:Judge5!AO40))," ", AVERAGE(Judge1:Judge5!AO40))</f>
        <v xml:space="preserve"> </v>
      </c>
      <c r="AP40" s="37" t="str">
        <f>IF(ISERROR(AVERAGE(Judge1:Judge5!AP40))," ", AVERAGE(Judge1:Judge5!AP40))</f>
        <v xml:space="preserve"> </v>
      </c>
      <c r="AQ40" s="37" t="str">
        <f>IF(ISERROR(AVERAGE(Judge1:Judge5!AQ40))," ", AVERAGE(Judge1:Judge5!AQ40))</f>
        <v xml:space="preserve"> </v>
      </c>
      <c r="AR40" s="37" t="str">
        <f>IF(ISERROR(AVERAGE(Judge1:Judge5!AR40))," ", AVERAGE(Judge1:Judge5!AR40))</f>
        <v xml:space="preserve"> </v>
      </c>
      <c r="AS40" s="37" t="str">
        <f>IF(ISERROR(AVERAGE(Judge1:Judge5!AS40))," ", AVERAGE(Judge1:Judge5!AS40))</f>
        <v xml:space="preserve"> </v>
      </c>
      <c r="AT40" s="37" t="str">
        <f>IF(ISERROR(AVERAGE(Judge1:Judge5!AT40))," ", AVERAGE(Judge1:Judge5!AT40))</f>
        <v xml:space="preserve"> </v>
      </c>
      <c r="AU40" s="37" t="str">
        <f>IF(ISERROR(AVERAGE(Judge1:Judge5!AU40))," ", AVERAGE(Judge1:Judge5!AU40))</f>
        <v xml:space="preserve"> </v>
      </c>
      <c r="AV40" s="37" t="str">
        <f>IF(ISERROR(AVERAGE(Judge1:Judge5!AV40))," ", AVERAGE(Judge1:Judge5!AV40))</f>
        <v xml:space="preserve"> </v>
      </c>
      <c r="AW40" s="37" t="str">
        <f>IF(ISERROR(AVERAGE(Judge1:Judge5!AW40))," ", AVERAGE(Judge1:Judge5!AW40))</f>
        <v xml:space="preserve"> </v>
      </c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37" t="str">
        <f>IF(ISERROR(AVERAGE(Judge1:Judge5!F41))," ", AVERAGE(Judge1:Judge5!F41))</f>
        <v xml:space="preserve"> </v>
      </c>
      <c r="G41" s="37" t="str">
        <f>IF(ISERROR(AVERAGE(Judge1:Judge5!G41))," ", AVERAGE(Judge1:Judge5!G41))</f>
        <v xml:space="preserve"> </v>
      </c>
      <c r="H41" s="37" t="str">
        <f>IF(ISERROR(AVERAGE(Judge1:Judge5!H41))," ", AVERAGE(Judge1:Judge5!H41))</f>
        <v xml:space="preserve"> </v>
      </c>
      <c r="I41" s="37" t="str">
        <f>IF(ISERROR(AVERAGE(Judge1:Judge5!I41))," ", AVERAGE(Judge1:Judge5!I41))</f>
        <v xml:space="preserve"> </v>
      </c>
      <c r="J41" s="37" t="str">
        <f>IF(ISERROR(AVERAGE(Judge1:Judge5!J41))," ", AVERAGE(Judge1:Judge5!J41))</f>
        <v xml:space="preserve"> </v>
      </c>
      <c r="K41" s="37" t="str">
        <f>IF(ISERROR(AVERAGE(Judge1:Judge5!K41))," ", AVERAGE(Judge1:Judge5!K41))</f>
        <v xml:space="preserve"> </v>
      </c>
      <c r="L41" s="37" t="str">
        <f>IF(ISERROR(AVERAGE(Judge1:Judge5!L41))," ", AVERAGE(Judge1:Judge5!L41))</f>
        <v xml:space="preserve"> </v>
      </c>
      <c r="M41" s="37" t="str">
        <f>IF(ISERROR(AVERAGE(Judge1:Judge5!M41))," ", AVERAGE(Judge1:Judge5!M41))</f>
        <v xml:space="preserve"> </v>
      </c>
      <c r="N41" s="37" t="str">
        <f>IF(ISERROR(AVERAGE(Judge1:Judge5!N41))," ", AVERAGE(Judge1:Judge5!N41))</f>
        <v xml:space="preserve"> </v>
      </c>
      <c r="O41" s="37" t="str">
        <f>IF(ISERROR(AVERAGE(Judge1:Judge5!O41))," ", AVERAGE(Judge1:Judge5!O41))</f>
        <v xml:space="preserve"> </v>
      </c>
      <c r="P41" s="37" t="str">
        <f>IF(ISERROR(AVERAGE(Judge1:Judge5!P41))," ", AVERAGE(Judge1:Judge5!P41))</f>
        <v xml:space="preserve"> </v>
      </c>
      <c r="Q41" s="37" t="str">
        <f>IF(ISERROR(AVERAGE(Judge1:Judge5!Q41))," ", AVERAGE(Judge1:Judge5!Q41))</f>
        <v xml:space="preserve"> </v>
      </c>
      <c r="R41" s="37" t="str">
        <f>IF(ISERROR(AVERAGE(Judge1:Judge5!R41))," ", AVERAGE(Judge1:Judge5!R41))</f>
        <v xml:space="preserve"> </v>
      </c>
      <c r="S41" s="37" t="str">
        <f>IF(ISERROR(AVERAGE(Judge1:Judge5!S41))," ", AVERAGE(Judge1:Judge5!S41))</f>
        <v xml:space="preserve"> </v>
      </c>
      <c r="T41" s="37" t="str">
        <f>IF(ISERROR(AVERAGE(Judge1:Judge5!T41))," ", AVERAGE(Judge1:Judge5!T41))</f>
        <v xml:space="preserve"> </v>
      </c>
      <c r="U41" s="37" t="str">
        <f>IF(ISERROR(AVERAGE(Judge1:Judge5!U41))," ", AVERAGE(Judge1:Judge5!U41))</f>
        <v xml:space="preserve"> </v>
      </c>
      <c r="V41" s="37" t="str">
        <f>IF(ISERROR(AVERAGE(Judge1:Judge5!V41))," ", AVERAGE(Judge1:Judge5!V41))</f>
        <v xml:space="preserve"> </v>
      </c>
      <c r="W41" s="37" t="str">
        <f>IF(ISERROR(AVERAGE(Judge1:Judge5!W41))," ", AVERAGE(Judge1:Judge5!W41))</f>
        <v xml:space="preserve"> </v>
      </c>
      <c r="X41" s="37" t="str">
        <f>IF(ISERROR(AVERAGE(Judge1:Judge5!X41))," ", AVERAGE(Judge1:Judge5!X41))</f>
        <v xml:space="preserve"> </v>
      </c>
      <c r="Y41" s="37" t="str">
        <f>IF(ISERROR(AVERAGE(Judge1:Judge5!Y41))," ", AVERAGE(Judge1:Judge5!Y41))</f>
        <v xml:space="preserve"> </v>
      </c>
      <c r="Z41" s="37" t="str">
        <f>IF(ISERROR(AVERAGE(Judge1:Judge5!Z41))," ", AVERAGE(Judge1:Judge5!Z41))</f>
        <v xml:space="preserve"> </v>
      </c>
      <c r="AA41" s="37" t="str">
        <f>IF(ISERROR(AVERAGE(Judge1:Judge5!AA41))," ", AVERAGE(Judge1:Judge5!AA41))</f>
        <v xml:space="preserve"> </v>
      </c>
      <c r="AB41" s="37" t="str">
        <f>IF(ISERROR(AVERAGE(Judge1:Judge5!AB41))," ", AVERAGE(Judge1:Judge5!AB41))</f>
        <v xml:space="preserve"> </v>
      </c>
      <c r="AC41" s="37" t="str">
        <f>IF(ISERROR(AVERAGE(Judge1:Judge5!AC41))," ", AVERAGE(Judge1:Judge5!AC41))</f>
        <v xml:space="preserve"> </v>
      </c>
      <c r="AD41" s="37" t="str">
        <f>IF(ISERROR(AVERAGE(Judge1:Judge5!AD41))," ", AVERAGE(Judge1:Judge5!AD41))</f>
        <v xml:space="preserve"> </v>
      </c>
      <c r="AE41" s="37" t="str">
        <f>IF(ISERROR(AVERAGE(Judge1:Judge5!AE41))," ", AVERAGE(Judge1:Judge5!AE41))</f>
        <v xml:space="preserve"> </v>
      </c>
      <c r="AF41" s="37" t="str">
        <f>IF(ISERROR(AVERAGE(Judge1:Judge5!AF41))," ", AVERAGE(Judge1:Judge5!AF41))</f>
        <v xml:space="preserve"> </v>
      </c>
      <c r="AG41" s="37" t="str">
        <f>IF(ISERROR(AVERAGE(Judge1:Judge5!AG41))," ", AVERAGE(Judge1:Judge5!AG41))</f>
        <v xml:space="preserve"> </v>
      </c>
      <c r="AH41" s="37" t="str">
        <f>IF(ISERROR(AVERAGE(Judge1:Judge5!AH41))," ", AVERAGE(Judge1:Judge5!AH41))</f>
        <v xml:space="preserve"> </v>
      </c>
      <c r="AI41" s="37" t="str">
        <f>IF(ISERROR(AVERAGE(Judge1:Judge5!AI41))," ", AVERAGE(Judge1:Judge5!AI41))</f>
        <v xml:space="preserve"> </v>
      </c>
      <c r="AJ41" s="37" t="str">
        <f>IF(ISERROR(AVERAGE(Judge1:Judge5!AJ41))," ", AVERAGE(Judge1:Judge5!AJ41))</f>
        <v xml:space="preserve"> </v>
      </c>
      <c r="AK41" s="37" t="str">
        <f>IF(ISERROR(AVERAGE(Judge1:Judge5!AK41))," ", AVERAGE(Judge1:Judge5!AK41))</f>
        <v xml:space="preserve"> </v>
      </c>
      <c r="AL41" s="37" t="str">
        <f>IF(ISERROR(AVERAGE(Judge1:Judge5!AL41))," ", AVERAGE(Judge1:Judge5!AL41))</f>
        <v xml:space="preserve"> </v>
      </c>
      <c r="AM41" s="37" t="str">
        <f>IF(ISERROR(AVERAGE(Judge1:Judge5!AM41))," ", AVERAGE(Judge1:Judge5!AM41))</f>
        <v xml:space="preserve"> </v>
      </c>
      <c r="AN41" s="37" t="str">
        <f>IF(ISERROR(AVERAGE(Judge1:Judge5!AN41))," ", AVERAGE(Judge1:Judge5!AN41))</f>
        <v xml:space="preserve"> </v>
      </c>
      <c r="AO41" s="37" t="str">
        <f>IF(ISERROR(AVERAGE(Judge1:Judge5!AO41))," ", AVERAGE(Judge1:Judge5!AO41))</f>
        <v xml:space="preserve"> </v>
      </c>
      <c r="AP41" s="37" t="str">
        <f>IF(ISERROR(AVERAGE(Judge1:Judge5!AP41))," ", AVERAGE(Judge1:Judge5!AP41))</f>
        <v xml:space="preserve"> </v>
      </c>
      <c r="AQ41" s="37" t="str">
        <f>IF(ISERROR(AVERAGE(Judge1:Judge5!AQ41))," ", AVERAGE(Judge1:Judge5!AQ41))</f>
        <v xml:space="preserve"> </v>
      </c>
      <c r="AR41" s="37" t="str">
        <f>IF(ISERROR(AVERAGE(Judge1:Judge5!AR41))," ", AVERAGE(Judge1:Judge5!AR41))</f>
        <v xml:space="preserve"> </v>
      </c>
      <c r="AS41" s="37" t="str">
        <f>IF(ISERROR(AVERAGE(Judge1:Judge5!AS41))," ", AVERAGE(Judge1:Judge5!AS41))</f>
        <v xml:space="preserve"> </v>
      </c>
      <c r="AT41" s="37" t="str">
        <f>IF(ISERROR(AVERAGE(Judge1:Judge5!AT41))," ", AVERAGE(Judge1:Judge5!AT41))</f>
        <v xml:space="preserve"> </v>
      </c>
      <c r="AU41" s="37" t="str">
        <f>IF(ISERROR(AVERAGE(Judge1:Judge5!AU41))," ", AVERAGE(Judge1:Judge5!AU41))</f>
        <v xml:space="preserve"> </v>
      </c>
      <c r="AV41" s="37" t="str">
        <f>IF(ISERROR(AVERAGE(Judge1:Judge5!AV41))," ", AVERAGE(Judge1:Judge5!AV41))</f>
        <v xml:space="preserve"> </v>
      </c>
      <c r="AW41" s="37" t="str">
        <f>IF(ISERROR(AVERAGE(Judge1:Judge5!AW41))," ", AVERAGE(Judge1:Judge5!AW41))</f>
        <v xml:space="preserve"> </v>
      </c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37" t="str">
        <f>IF(ISERROR(AVERAGE(Judge1:Judge5!F42))," ", AVERAGE(Judge1:Judge5!F42))</f>
        <v xml:space="preserve"> </v>
      </c>
      <c r="G42" s="37" t="str">
        <f>IF(ISERROR(AVERAGE(Judge1:Judge5!G42))," ", AVERAGE(Judge1:Judge5!G42))</f>
        <v xml:space="preserve"> </v>
      </c>
      <c r="H42" s="37" t="str">
        <f>IF(ISERROR(AVERAGE(Judge1:Judge5!H42))," ", AVERAGE(Judge1:Judge5!H42))</f>
        <v xml:space="preserve"> </v>
      </c>
      <c r="I42" s="37" t="str">
        <f>IF(ISERROR(AVERAGE(Judge1:Judge5!I42))," ", AVERAGE(Judge1:Judge5!I42))</f>
        <v xml:space="preserve"> </v>
      </c>
      <c r="J42" s="37" t="str">
        <f>IF(ISERROR(AVERAGE(Judge1:Judge5!J42))," ", AVERAGE(Judge1:Judge5!J42))</f>
        <v xml:space="preserve"> </v>
      </c>
      <c r="K42" s="37" t="str">
        <f>IF(ISERROR(AVERAGE(Judge1:Judge5!K42))," ", AVERAGE(Judge1:Judge5!K42))</f>
        <v xml:space="preserve"> </v>
      </c>
      <c r="L42" s="37" t="str">
        <f>IF(ISERROR(AVERAGE(Judge1:Judge5!L42))," ", AVERAGE(Judge1:Judge5!L42))</f>
        <v xml:space="preserve"> </v>
      </c>
      <c r="M42" s="37" t="str">
        <f>IF(ISERROR(AVERAGE(Judge1:Judge5!M42))," ", AVERAGE(Judge1:Judge5!M42))</f>
        <v xml:space="preserve"> </v>
      </c>
      <c r="N42" s="37" t="str">
        <f>IF(ISERROR(AVERAGE(Judge1:Judge5!N42))," ", AVERAGE(Judge1:Judge5!N42))</f>
        <v xml:space="preserve"> </v>
      </c>
      <c r="O42" s="37" t="str">
        <f>IF(ISERROR(AVERAGE(Judge1:Judge5!O42))," ", AVERAGE(Judge1:Judge5!O42))</f>
        <v xml:space="preserve"> </v>
      </c>
      <c r="P42" s="37" t="str">
        <f>IF(ISERROR(AVERAGE(Judge1:Judge5!P42))," ", AVERAGE(Judge1:Judge5!P42))</f>
        <v xml:space="preserve"> </v>
      </c>
      <c r="Q42" s="37" t="str">
        <f>IF(ISERROR(AVERAGE(Judge1:Judge5!Q42))," ", AVERAGE(Judge1:Judge5!Q42))</f>
        <v xml:space="preserve"> </v>
      </c>
      <c r="R42" s="37" t="str">
        <f>IF(ISERROR(AVERAGE(Judge1:Judge5!R42))," ", AVERAGE(Judge1:Judge5!R42))</f>
        <v xml:space="preserve"> </v>
      </c>
      <c r="S42" s="37" t="str">
        <f>IF(ISERROR(AVERAGE(Judge1:Judge5!S42))," ", AVERAGE(Judge1:Judge5!S42))</f>
        <v xml:space="preserve"> </v>
      </c>
      <c r="T42" s="37" t="str">
        <f>IF(ISERROR(AVERAGE(Judge1:Judge5!T42))," ", AVERAGE(Judge1:Judge5!T42))</f>
        <v xml:space="preserve"> </v>
      </c>
      <c r="U42" s="37" t="str">
        <f>IF(ISERROR(AVERAGE(Judge1:Judge5!U42))," ", AVERAGE(Judge1:Judge5!U42))</f>
        <v xml:space="preserve"> </v>
      </c>
      <c r="V42" s="37" t="str">
        <f>IF(ISERROR(AVERAGE(Judge1:Judge5!V42))," ", AVERAGE(Judge1:Judge5!V42))</f>
        <v xml:space="preserve"> </v>
      </c>
      <c r="W42" s="37" t="str">
        <f>IF(ISERROR(AVERAGE(Judge1:Judge5!W42))," ", AVERAGE(Judge1:Judge5!W42))</f>
        <v xml:space="preserve"> </v>
      </c>
      <c r="X42" s="37" t="str">
        <f>IF(ISERROR(AVERAGE(Judge1:Judge5!X42))," ", AVERAGE(Judge1:Judge5!X42))</f>
        <v xml:space="preserve"> </v>
      </c>
      <c r="Y42" s="37" t="str">
        <f>IF(ISERROR(AVERAGE(Judge1:Judge5!Y42))," ", AVERAGE(Judge1:Judge5!Y42))</f>
        <v xml:space="preserve"> </v>
      </c>
      <c r="Z42" s="37" t="str">
        <f>IF(ISERROR(AVERAGE(Judge1:Judge5!Z42))," ", AVERAGE(Judge1:Judge5!Z42))</f>
        <v xml:space="preserve"> </v>
      </c>
      <c r="AA42" s="37" t="str">
        <f>IF(ISERROR(AVERAGE(Judge1:Judge5!AA42))," ", AVERAGE(Judge1:Judge5!AA42))</f>
        <v xml:space="preserve"> </v>
      </c>
      <c r="AB42" s="37" t="str">
        <f>IF(ISERROR(AVERAGE(Judge1:Judge5!AB42))," ", AVERAGE(Judge1:Judge5!AB42))</f>
        <v xml:space="preserve"> </v>
      </c>
      <c r="AC42" s="37" t="str">
        <f>IF(ISERROR(AVERAGE(Judge1:Judge5!AC42))," ", AVERAGE(Judge1:Judge5!AC42))</f>
        <v xml:space="preserve"> </v>
      </c>
      <c r="AD42" s="37" t="str">
        <f>IF(ISERROR(AVERAGE(Judge1:Judge5!AD42))," ", AVERAGE(Judge1:Judge5!AD42))</f>
        <v xml:space="preserve"> </v>
      </c>
      <c r="AE42" s="37" t="str">
        <f>IF(ISERROR(AVERAGE(Judge1:Judge5!AE42))," ", AVERAGE(Judge1:Judge5!AE42))</f>
        <v xml:space="preserve"> </v>
      </c>
      <c r="AF42" s="37" t="str">
        <f>IF(ISERROR(AVERAGE(Judge1:Judge5!AF42))," ", AVERAGE(Judge1:Judge5!AF42))</f>
        <v xml:space="preserve"> </v>
      </c>
      <c r="AG42" s="37" t="str">
        <f>IF(ISERROR(AVERAGE(Judge1:Judge5!AG42))," ", AVERAGE(Judge1:Judge5!AG42))</f>
        <v xml:space="preserve"> </v>
      </c>
      <c r="AH42" s="37" t="str">
        <f>IF(ISERROR(AVERAGE(Judge1:Judge5!AH42))," ", AVERAGE(Judge1:Judge5!AH42))</f>
        <v xml:space="preserve"> </v>
      </c>
      <c r="AI42" s="37" t="str">
        <f>IF(ISERROR(AVERAGE(Judge1:Judge5!AI42))," ", AVERAGE(Judge1:Judge5!AI42))</f>
        <v xml:space="preserve"> </v>
      </c>
      <c r="AJ42" s="37" t="str">
        <f>IF(ISERROR(AVERAGE(Judge1:Judge5!AJ42))," ", AVERAGE(Judge1:Judge5!AJ42))</f>
        <v xml:space="preserve"> </v>
      </c>
      <c r="AK42" s="37" t="str">
        <f>IF(ISERROR(AVERAGE(Judge1:Judge5!AK42))," ", AVERAGE(Judge1:Judge5!AK42))</f>
        <v xml:space="preserve"> </v>
      </c>
      <c r="AL42" s="37" t="str">
        <f>IF(ISERROR(AVERAGE(Judge1:Judge5!AL42))," ", AVERAGE(Judge1:Judge5!AL42))</f>
        <v xml:space="preserve"> </v>
      </c>
      <c r="AM42" s="37" t="str">
        <f>IF(ISERROR(AVERAGE(Judge1:Judge5!AM42))," ", AVERAGE(Judge1:Judge5!AM42))</f>
        <v xml:space="preserve"> </v>
      </c>
      <c r="AN42" s="37" t="str">
        <f>IF(ISERROR(AVERAGE(Judge1:Judge5!AN42))," ", AVERAGE(Judge1:Judge5!AN42))</f>
        <v xml:space="preserve"> </v>
      </c>
      <c r="AO42" s="37" t="str">
        <f>IF(ISERROR(AVERAGE(Judge1:Judge5!AO42))," ", AVERAGE(Judge1:Judge5!AO42))</f>
        <v xml:space="preserve"> </v>
      </c>
      <c r="AP42" s="37" t="str">
        <f>IF(ISERROR(AVERAGE(Judge1:Judge5!AP42))," ", AVERAGE(Judge1:Judge5!AP42))</f>
        <v xml:space="preserve"> </v>
      </c>
      <c r="AQ42" s="37" t="str">
        <f>IF(ISERROR(AVERAGE(Judge1:Judge5!AQ42))," ", AVERAGE(Judge1:Judge5!AQ42))</f>
        <v xml:space="preserve"> </v>
      </c>
      <c r="AR42" s="37" t="str">
        <f>IF(ISERROR(AVERAGE(Judge1:Judge5!AR42))," ", AVERAGE(Judge1:Judge5!AR42))</f>
        <v xml:space="preserve"> </v>
      </c>
      <c r="AS42" s="37" t="str">
        <f>IF(ISERROR(AVERAGE(Judge1:Judge5!AS42))," ", AVERAGE(Judge1:Judge5!AS42))</f>
        <v xml:space="preserve"> </v>
      </c>
      <c r="AT42" s="37" t="str">
        <f>IF(ISERROR(AVERAGE(Judge1:Judge5!AT42))," ", AVERAGE(Judge1:Judge5!AT42))</f>
        <v xml:space="preserve"> </v>
      </c>
      <c r="AU42" s="37" t="str">
        <f>IF(ISERROR(AVERAGE(Judge1:Judge5!AU42))," ", AVERAGE(Judge1:Judge5!AU42))</f>
        <v xml:space="preserve"> </v>
      </c>
      <c r="AV42" s="37" t="str">
        <f>IF(ISERROR(AVERAGE(Judge1:Judge5!AV42))," ", AVERAGE(Judge1:Judge5!AV42))</f>
        <v xml:space="preserve"> </v>
      </c>
      <c r="AW42" s="37" t="str">
        <f>IF(ISERROR(AVERAGE(Judge1:Judge5!AW42))," ", AVERAGE(Judge1:Judge5!AW42))</f>
        <v xml:space="preserve"> </v>
      </c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C47" t="s">
        <v>62</v>
      </c>
      <c r="D47" s="27">
        <f>LARGE($F$45:$AW$45,1)</f>
        <v>0</v>
      </c>
      <c r="E47">
        <f>INDEX($F$6:$AW$6,MATCH($D$47,$F$45:$AW$45,0))</f>
        <v>101</v>
      </c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C48" t="s">
        <v>65</v>
      </c>
      <c r="D48" s="20">
        <f>LARGE($F$45:$AW$45,2)</f>
        <v>0</v>
      </c>
      <c r="E48">
        <f>INDEX($F$6:$AW$6,MATCH($D$48,$F$45:$AW$45,0))</f>
        <v>101</v>
      </c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3:69" x14ac:dyDescent="0.25">
      <c r="C49" t="s">
        <v>66</v>
      </c>
      <c r="D49" s="28">
        <f>LARGE($F$45:$AW$45,3)</f>
        <v>0</v>
      </c>
      <c r="E49">
        <f>INDEX($F$6:$AW$6,MATCH($D$49,$F$45:$AW$45,0))</f>
        <v>101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3:69" ht="13.8" x14ac:dyDescent="0.25">
      <c r="D50" s="29">
        <f>LARGE($F$45:$AW$45,4)</f>
        <v>0</v>
      </c>
      <c r="E50" s="31" t="str">
        <f>IF( OR( EXACT( $D$47,$D$48 ), EXACT($D$48,$D$49 ), EXACT($D$49,$D$50 )),"** TIE **", " ")</f>
        <v>** TIE **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3:69" ht="100.05" customHeight="1" x14ac:dyDescent="0.25">
      <c r="E51" s="32" t="s">
        <v>67</v>
      </c>
      <c r="F51" s="38" t="str">
        <f>Judge1!F51 &amp; " " &amp; Judge2!F51 &amp; " " &amp; Judge3!F51 &amp; " " &amp; Judge4!F51 &amp; " " &amp; Judge5!F51</f>
        <v xml:space="preserve">    </v>
      </c>
      <c r="G51" s="33" t="str">
        <f>Judge1!G51 &amp; " " &amp; Judge2!G51 &amp; " " &amp; Judge3!G51 &amp; " " &amp; Judge4!G51 &amp; " " &amp; Judge5!G51</f>
        <v xml:space="preserve">    </v>
      </c>
      <c r="H51" s="33" t="str">
        <f>Judge1!H51 &amp; " " &amp; Judge2!H51 &amp; " " &amp; Judge3!H51 &amp; " " &amp; Judge4!H51 &amp; " " &amp; Judge5!H51</f>
        <v xml:space="preserve">    </v>
      </c>
      <c r="I51" s="33" t="str">
        <f>Judge1!I51 &amp; " " &amp; Judge2!I51 &amp; " " &amp; Judge3!I51 &amp; " " &amp; Judge4!I51 &amp; " " &amp; Judge5!I51</f>
        <v xml:space="preserve">    </v>
      </c>
      <c r="J51" s="33" t="str">
        <f>Judge1!J51 &amp; " " &amp; Judge2!J51 &amp; " " &amp; Judge3!J51 &amp; " " &amp; Judge4!J51 &amp; " " &amp; Judge5!J51</f>
        <v xml:space="preserve">    </v>
      </c>
      <c r="K51" s="33" t="str">
        <f>Judge1!K51 &amp; " " &amp; Judge2!K51 &amp; " " &amp; Judge3!K51 &amp; " " &amp; Judge4!K51 &amp; " " &amp; Judge5!K51</f>
        <v xml:space="preserve">    </v>
      </c>
      <c r="L51" s="33" t="str">
        <f>Judge1!L51 &amp; " " &amp; Judge2!L51 &amp; " " &amp; Judge3!L51 &amp; " " &amp; Judge4!L51 &amp; " " &amp; Judge5!L51</f>
        <v xml:space="preserve">    </v>
      </c>
      <c r="M51" s="33" t="str">
        <f>Judge1!M51 &amp; " " &amp; Judge2!M51 &amp; " " &amp; Judge3!M51 &amp; " " &amp; Judge4!M51 &amp; " " &amp; Judge5!M51</f>
        <v xml:space="preserve">    </v>
      </c>
      <c r="N51" s="33" t="str">
        <f>Judge1!N51 &amp; " " &amp; Judge2!N51 &amp; " " &amp; Judge3!N51 &amp; " " &amp; Judge4!N51 &amp; " " &amp; Judge5!N51</f>
        <v xml:space="preserve">    </v>
      </c>
      <c r="O51" s="33" t="str">
        <f>Judge1!O51 &amp; " " &amp; Judge2!O51 &amp; " " &amp; Judge3!O51 &amp; " " &amp; Judge4!O51 &amp; " " &amp; Judge5!O51</f>
        <v xml:space="preserve">    </v>
      </c>
      <c r="P51" s="33" t="str">
        <f>Judge1!P51 &amp; " " &amp; Judge2!P51 &amp; " " &amp; Judge3!P51 &amp; " " &amp; Judge4!P51 &amp; " " &amp; Judge5!P51</f>
        <v xml:space="preserve">    </v>
      </c>
      <c r="Q51" s="33" t="str">
        <f>Judge1!Q51 &amp; " " &amp; Judge2!Q51 &amp; " " &amp; Judge3!Q51 &amp; " " &amp; Judge4!Q51 &amp; " " &amp; Judge5!Q51</f>
        <v xml:space="preserve">    </v>
      </c>
      <c r="R51" s="33" t="str">
        <f>Judge1!R51 &amp; " " &amp; Judge2!R51 &amp; " " &amp; Judge3!R51 &amp; " " &amp; Judge4!R51 &amp; " " &amp; Judge5!R51</f>
        <v xml:space="preserve">    </v>
      </c>
      <c r="S51" s="33" t="str">
        <f>Judge1!S51 &amp; " " &amp; Judge2!S51 &amp; " " &amp; Judge3!S51 &amp; " " &amp; Judge4!S51 &amp; " " &amp; Judge5!S51</f>
        <v xml:space="preserve">    </v>
      </c>
      <c r="T51" s="33" t="str">
        <f>Judge1!T51 &amp; " " &amp; Judge2!T51 &amp; " " &amp; Judge3!T51 &amp; " " &amp; Judge4!T51 &amp; " " &amp; Judge5!T51</f>
        <v xml:space="preserve">    </v>
      </c>
      <c r="U51" s="33" t="str">
        <f>Judge1!U51 &amp; " " &amp; Judge2!U51 &amp; " " &amp; Judge3!U51 &amp; " " &amp; Judge4!U51 &amp; " " &amp; Judge5!U51</f>
        <v xml:space="preserve">    </v>
      </c>
      <c r="V51" s="33" t="str">
        <f>Judge1!V51 &amp; " " &amp; Judge2!V51 &amp; " " &amp; Judge3!V51 &amp; " " &amp; Judge4!V51 &amp; " " &amp; Judge5!V51</f>
        <v xml:space="preserve">    </v>
      </c>
      <c r="W51" s="33" t="str">
        <f>Judge1!W51 &amp; " " &amp; Judge2!W51 &amp; " " &amp; Judge3!W51 &amp; " " &amp; Judge4!W51 &amp; " " &amp; Judge5!W51</f>
        <v xml:space="preserve">    </v>
      </c>
      <c r="X51" s="33" t="str">
        <f>Judge1!X51 &amp; " " &amp; Judge2!X51 &amp; " " &amp; Judge3!X51 &amp; " " &amp; Judge4!X51 &amp; " " &amp; Judge5!X51</f>
        <v xml:space="preserve">    </v>
      </c>
      <c r="Y51" s="33" t="str">
        <f>Judge1!Y51 &amp; " " &amp; Judge2!Y51 &amp; " " &amp; Judge3!Y51 &amp; " " &amp; Judge4!Y51 &amp; " " &amp; Judge5!Y51</f>
        <v xml:space="preserve">    </v>
      </c>
      <c r="Z51" s="33" t="str">
        <f>Judge1!Z51 &amp; " " &amp; Judge2!Z51 &amp; " " &amp; Judge3!Z51 &amp; " " &amp; Judge4!Z51 &amp; " " &amp; Judge5!Z51</f>
        <v xml:space="preserve">    </v>
      </c>
      <c r="AA51" s="33" t="str">
        <f>Judge1!AA51 &amp; " " &amp; Judge2!AA51 &amp; " " &amp; Judge3!AA51 &amp; " " &amp; Judge4!AA51 &amp; " " &amp; Judge5!AA51</f>
        <v xml:space="preserve">    </v>
      </c>
      <c r="AB51" s="33" t="str">
        <f>Judge1!AB51 &amp; " " &amp; Judge2!AB51 &amp; " " &amp; Judge3!AB51 &amp; " " &amp; Judge4!AB51 &amp; " " &amp; Judge5!AB51</f>
        <v xml:space="preserve">    </v>
      </c>
      <c r="AC51" s="33" t="str">
        <f>Judge1!AC51 &amp; " " &amp; Judge2!AC51 &amp; " " &amp; Judge3!AC51 &amp; " " &amp; Judge4!AC51 &amp; " " &amp; Judge5!AC51</f>
        <v xml:space="preserve">    </v>
      </c>
      <c r="AD51" s="33" t="str">
        <f>Judge1!AD51 &amp; " " &amp; Judge2!AD51 &amp; " " &amp; Judge3!AD51 &amp; " " &amp; Judge4!AD51 &amp; " " &amp; Judge5!AD51</f>
        <v xml:space="preserve">    </v>
      </c>
      <c r="AE51" s="33" t="str">
        <f>Judge1!AE51 &amp; " " &amp; Judge2!AE51 &amp; " " &amp; Judge3!AE51 &amp; " " &amp; Judge4!AE51 &amp; " " &amp; Judge5!AE51</f>
        <v xml:space="preserve">    </v>
      </c>
      <c r="AF51" s="33" t="str">
        <f>Judge1!AF51 &amp; " " &amp; Judge2!AF51 &amp; " " &amp; Judge3!AF51 &amp; " " &amp; Judge4!AF51 &amp; " " &amp; Judge5!AF51</f>
        <v xml:space="preserve">    </v>
      </c>
      <c r="AG51" s="33" t="str">
        <f>Judge1!AG51 &amp; " " &amp; Judge2!AG51 &amp; " " &amp; Judge3!AG51 &amp; " " &amp; Judge4!AG51 &amp; " " &amp; Judge5!AG51</f>
        <v xml:space="preserve">    </v>
      </c>
      <c r="AH51" s="33" t="str">
        <f>Judge1!AH51 &amp; " " &amp; Judge2!AH51 &amp; " " &amp; Judge3!AH51 &amp; " " &amp; Judge4!AH51 &amp; " " &amp; Judge5!AH51</f>
        <v xml:space="preserve">    </v>
      </c>
      <c r="AI51" s="33" t="str">
        <f>Judge1!AI51 &amp; " " &amp; Judge2!AI51 &amp; " " &amp; Judge3!AI51 &amp; " " &amp; Judge4!AI51 &amp; " " &amp; Judge5!AI51</f>
        <v xml:space="preserve">    </v>
      </c>
      <c r="AJ51" s="33" t="str">
        <f>Judge1!AJ51 &amp; " " &amp; Judge2!AJ51 &amp; " " &amp; Judge3!AJ51 &amp; " " &amp; Judge4!AJ51 &amp; " " &amp; Judge5!AJ51</f>
        <v xml:space="preserve">    </v>
      </c>
      <c r="AK51" s="33" t="str">
        <f>Judge1!AK51 &amp; " " &amp; Judge2!AK51 &amp; " " &amp; Judge3!AK51 &amp; " " &amp; Judge4!AK51 &amp; " " &amp; Judge5!AK51</f>
        <v xml:space="preserve">    </v>
      </c>
      <c r="AL51" s="33" t="str">
        <f>Judge1!AL51 &amp; " " &amp; Judge2!AL51 &amp; " " &amp; Judge3!AL51 &amp; " " &amp; Judge4!AL51 &amp; " " &amp; Judge5!AL51</f>
        <v xml:space="preserve">    </v>
      </c>
      <c r="AM51" s="33" t="str">
        <f>Judge1!AM51 &amp; " " &amp; Judge2!AM51 &amp; " " &amp; Judge3!AM51 &amp; " " &amp; Judge4!AM51 &amp; " " &amp; Judge5!AM51</f>
        <v xml:space="preserve">    </v>
      </c>
      <c r="AN51" s="33" t="str">
        <f>Judge1!AN51 &amp; " " &amp; Judge2!AN51 &amp; " " &amp; Judge3!AN51 &amp; " " &amp; Judge4!AN51 &amp; " " &amp; Judge5!AN51</f>
        <v xml:space="preserve">    </v>
      </c>
      <c r="AO51" s="33" t="str">
        <f>Judge1!AO51 &amp; " " &amp; Judge2!AO51 &amp; " " &amp; Judge3!AO51 &amp; " " &amp; Judge4!AO51 &amp; " " &amp; Judge5!AO51</f>
        <v xml:space="preserve">    </v>
      </c>
      <c r="AP51" s="33" t="str">
        <f>Judge1!AP51 &amp; " " &amp; Judge2!AP51 &amp; " " &amp; Judge3!AP51 &amp; " " &amp; Judge4!AP51 &amp; " " &amp; Judge5!AP51</f>
        <v xml:space="preserve">    </v>
      </c>
      <c r="AQ51" s="33" t="str">
        <f>Judge1!AQ51 &amp; " " &amp; Judge2!AQ51 &amp; " " &amp; Judge3!AQ51 &amp; " " &amp; Judge4!AQ51 &amp; " " &amp; Judge5!AQ51</f>
        <v xml:space="preserve">    </v>
      </c>
      <c r="AR51" s="33" t="str">
        <f>Judge1!AR51 &amp; " " &amp; Judge2!AR51 &amp; " " &amp; Judge3!AR51 &amp; " " &amp; Judge4!AR51 &amp; " " &amp; Judge5!AR51</f>
        <v xml:space="preserve">    </v>
      </c>
      <c r="AS51" s="33" t="str">
        <f>Judge1!AS51 &amp; " " &amp; Judge2!AS51 &amp; " " &amp; Judge3!AS51 &amp; " " &amp; Judge4!AS51 &amp; " " &amp; Judge5!AS51</f>
        <v xml:space="preserve">    </v>
      </c>
      <c r="AT51" s="33" t="str">
        <f>Judge1!AT51 &amp; " " &amp; Judge2!AT51 &amp; " " &amp; Judge3!AT51 &amp; " " &amp; Judge4!AT51 &amp; " " &amp; Judge5!AT51</f>
        <v xml:space="preserve">    </v>
      </c>
      <c r="AU51" s="33" t="str">
        <f>Judge1!AU51 &amp; " " &amp; Judge2!AU51 &amp; " " &amp; Judge3!AU51 &amp; " " &amp; Judge4!AU51 &amp; " " &amp; Judge5!AU51</f>
        <v xml:space="preserve">    </v>
      </c>
      <c r="AV51" s="33" t="str">
        <f>Judge1!AV51 &amp; " " &amp; Judge2!AV51 &amp; " " &amp; Judge3!AV51 &amp; " " &amp; Judge4!AV51 &amp; " " &amp; Judge5!AV51</f>
        <v xml:space="preserve">    </v>
      </c>
      <c r="AW51" s="33" t="str">
        <f>Judge1!AW51 &amp; " " &amp; Judge2!AW51 &amp; " " &amp; Judge3!AW51 &amp; " " &amp; Judge4!AW51 &amp; " " &amp; Judge5!AW51</f>
        <v xml:space="preserve">    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3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3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3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3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3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3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3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3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3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3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3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3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3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W7">
    <cfRule type="cellIs" dxfId="944" priority="1" stopIfTrue="1" operator="greaterThan">
      <formula>$E$7</formula>
    </cfRule>
    <cfRule type="cellIs" dxfId="943" priority="2" stopIfTrue="1" operator="equal">
      <formula>""</formula>
    </cfRule>
    <cfRule type="cellIs" dxfId="942" priority="3" stopIfTrue="1" operator="equal">
      <formula>0</formula>
    </cfRule>
    <cfRule type="cellIs" dxfId="941" priority="4" stopIfTrue="1" operator="lessThan">
      <formula>($E$7 * 0.25)</formula>
    </cfRule>
  </conditionalFormatting>
  <conditionalFormatting sqref="E8:AW8">
    <cfRule type="cellIs" dxfId="940" priority="5" stopIfTrue="1" operator="greaterThan">
      <formula>$E$8</formula>
    </cfRule>
    <cfRule type="cellIs" dxfId="939" priority="6" stopIfTrue="1" operator="equal">
      <formula>""</formula>
    </cfRule>
    <cfRule type="cellIs" dxfId="938" priority="7" stopIfTrue="1" operator="equal">
      <formula>0</formula>
    </cfRule>
    <cfRule type="cellIs" dxfId="937" priority="8" stopIfTrue="1" operator="lessThan">
      <formula>($E$8 * 0.25)</formula>
    </cfRule>
  </conditionalFormatting>
  <conditionalFormatting sqref="E9:AW9">
    <cfRule type="cellIs" dxfId="936" priority="9" stopIfTrue="1" operator="greaterThan">
      <formula>$E$9</formula>
    </cfRule>
    <cfRule type="cellIs" dxfId="935" priority="10" stopIfTrue="1" operator="equal">
      <formula>""</formula>
    </cfRule>
    <cfRule type="cellIs" dxfId="934" priority="11" stopIfTrue="1" operator="equal">
      <formula>0</formula>
    </cfRule>
    <cfRule type="cellIs" dxfId="933" priority="12" stopIfTrue="1" operator="lessThan">
      <formula>($E$9 * 0.25)</formula>
    </cfRule>
  </conditionalFormatting>
  <conditionalFormatting sqref="E10:AW10">
    <cfRule type="cellIs" dxfId="932" priority="13" stopIfTrue="1" operator="greaterThan">
      <formula>$E$10</formula>
    </cfRule>
    <cfRule type="cellIs" dxfId="931" priority="14" stopIfTrue="1" operator="equal">
      <formula>""</formula>
    </cfRule>
    <cfRule type="cellIs" dxfId="930" priority="15" stopIfTrue="1" operator="equal">
      <formula>0</formula>
    </cfRule>
    <cfRule type="cellIs" dxfId="929" priority="16" stopIfTrue="1" operator="lessThan">
      <formula>($E$10 * 0.25)</formula>
    </cfRule>
  </conditionalFormatting>
  <conditionalFormatting sqref="E11:AW11">
    <cfRule type="cellIs" dxfId="928" priority="17" stopIfTrue="1" operator="greaterThan">
      <formula>$E$11</formula>
    </cfRule>
    <cfRule type="cellIs" dxfId="927" priority="18" stopIfTrue="1" operator="equal">
      <formula>""</formula>
    </cfRule>
    <cfRule type="cellIs" dxfId="926" priority="19" stopIfTrue="1" operator="equal">
      <formula>0</formula>
    </cfRule>
    <cfRule type="cellIs" dxfId="925" priority="20" stopIfTrue="1" operator="lessThan">
      <formula>($E$11 * 0.25)</formula>
    </cfRule>
  </conditionalFormatting>
  <conditionalFormatting sqref="E12:AW12">
    <cfRule type="cellIs" dxfId="924" priority="21" stopIfTrue="1" operator="greaterThan">
      <formula>$E$12</formula>
    </cfRule>
    <cfRule type="cellIs" dxfId="923" priority="22" stopIfTrue="1" operator="equal">
      <formula>""</formula>
    </cfRule>
    <cfRule type="cellIs" dxfId="922" priority="23" stopIfTrue="1" operator="equal">
      <formula>0</formula>
    </cfRule>
    <cfRule type="cellIs" dxfId="921" priority="24" stopIfTrue="1" operator="lessThan">
      <formula>($E$12 * 0.25)</formula>
    </cfRule>
  </conditionalFormatting>
  <conditionalFormatting sqref="E13:AW13">
    <cfRule type="cellIs" dxfId="920" priority="25" stopIfTrue="1" operator="greaterThan">
      <formula>$E$13</formula>
    </cfRule>
    <cfRule type="cellIs" dxfId="919" priority="26" stopIfTrue="1" operator="equal">
      <formula>""</formula>
    </cfRule>
    <cfRule type="cellIs" dxfId="918" priority="27" stopIfTrue="1" operator="equal">
      <formula>0</formula>
    </cfRule>
    <cfRule type="cellIs" dxfId="917" priority="28" stopIfTrue="1" operator="lessThan">
      <formula>($E$13 * 0.25)</formula>
    </cfRule>
  </conditionalFormatting>
  <conditionalFormatting sqref="E14:AW14">
    <cfRule type="cellIs" dxfId="916" priority="29" stopIfTrue="1" operator="greaterThan">
      <formula>$E$14</formula>
    </cfRule>
    <cfRule type="cellIs" dxfId="915" priority="30" stopIfTrue="1" operator="equal">
      <formula>""</formula>
    </cfRule>
    <cfRule type="cellIs" dxfId="914" priority="31" stopIfTrue="1" operator="equal">
      <formula>0</formula>
    </cfRule>
    <cfRule type="cellIs" dxfId="913" priority="32" stopIfTrue="1" operator="lessThan">
      <formula>($E$14 * 0.25)</formula>
    </cfRule>
  </conditionalFormatting>
  <conditionalFormatting sqref="E15:AW15">
    <cfRule type="cellIs" dxfId="912" priority="33" stopIfTrue="1" operator="greaterThan">
      <formula>$E$15</formula>
    </cfRule>
    <cfRule type="cellIs" dxfId="911" priority="34" stopIfTrue="1" operator="equal">
      <formula>""</formula>
    </cfRule>
    <cfRule type="cellIs" dxfId="910" priority="35" stopIfTrue="1" operator="equal">
      <formula>0</formula>
    </cfRule>
    <cfRule type="cellIs" dxfId="909" priority="36" stopIfTrue="1" operator="lessThan">
      <formula>($E$15 * 0.25)</formula>
    </cfRule>
  </conditionalFormatting>
  <conditionalFormatting sqref="E16:AW16">
    <cfRule type="cellIs" dxfId="908" priority="37" stopIfTrue="1" operator="greaterThan">
      <formula>$E$16</formula>
    </cfRule>
    <cfRule type="cellIs" dxfId="907" priority="38" stopIfTrue="1" operator="equal">
      <formula>""</formula>
    </cfRule>
    <cfRule type="cellIs" dxfId="906" priority="39" stopIfTrue="1" operator="equal">
      <formula>0</formula>
    </cfRule>
    <cfRule type="cellIs" dxfId="905" priority="40" stopIfTrue="1" operator="lessThan">
      <formula>($E$16 * 0.25)</formula>
    </cfRule>
  </conditionalFormatting>
  <conditionalFormatting sqref="E17:AW17">
    <cfRule type="cellIs" dxfId="904" priority="41" stopIfTrue="1" operator="greaterThan">
      <formula>$E$17</formula>
    </cfRule>
    <cfRule type="cellIs" dxfId="903" priority="42" stopIfTrue="1" operator="equal">
      <formula>""</formula>
    </cfRule>
    <cfRule type="cellIs" dxfId="902" priority="43" stopIfTrue="1" operator="equal">
      <formula>0</formula>
    </cfRule>
    <cfRule type="cellIs" dxfId="901" priority="44" stopIfTrue="1" operator="lessThan">
      <formula>($E$17 * 0.25)</formula>
    </cfRule>
  </conditionalFormatting>
  <conditionalFormatting sqref="E18:AW18">
    <cfRule type="cellIs" dxfId="900" priority="45" stopIfTrue="1" operator="greaterThan">
      <formula>$E$18</formula>
    </cfRule>
    <cfRule type="cellIs" dxfId="899" priority="46" stopIfTrue="1" operator="equal">
      <formula>""</formula>
    </cfRule>
    <cfRule type="cellIs" dxfId="898" priority="47" stopIfTrue="1" operator="equal">
      <formula>0</formula>
    </cfRule>
    <cfRule type="cellIs" dxfId="897" priority="48" stopIfTrue="1" operator="lessThan">
      <formula>($E$18 * 0.25)</formula>
    </cfRule>
  </conditionalFormatting>
  <conditionalFormatting sqref="E19:AW19">
    <cfRule type="cellIs" dxfId="896" priority="49" stopIfTrue="1" operator="greaterThan">
      <formula>$E$19</formula>
    </cfRule>
    <cfRule type="cellIs" dxfId="895" priority="50" stopIfTrue="1" operator="equal">
      <formula>""</formula>
    </cfRule>
    <cfRule type="cellIs" dxfId="894" priority="51" stopIfTrue="1" operator="equal">
      <formula>0</formula>
    </cfRule>
    <cfRule type="cellIs" dxfId="893" priority="52" stopIfTrue="1" operator="lessThan">
      <formula>($E$19 * 0.25)</formula>
    </cfRule>
  </conditionalFormatting>
  <conditionalFormatting sqref="E20:AW20">
    <cfRule type="cellIs" dxfId="892" priority="53" stopIfTrue="1" operator="greaterThan">
      <formula>$E$20</formula>
    </cfRule>
    <cfRule type="cellIs" dxfId="891" priority="54" stopIfTrue="1" operator="equal">
      <formula>""</formula>
    </cfRule>
    <cfRule type="cellIs" dxfId="890" priority="55" stopIfTrue="1" operator="equal">
      <formula>0</formula>
    </cfRule>
    <cfRule type="cellIs" dxfId="889" priority="56" stopIfTrue="1" operator="lessThan">
      <formula>($E$20 * 0.25)</formula>
    </cfRule>
  </conditionalFormatting>
  <conditionalFormatting sqref="E21:AW21">
    <cfRule type="cellIs" dxfId="888" priority="57" stopIfTrue="1" operator="greaterThan">
      <formula>$E$21</formula>
    </cfRule>
    <cfRule type="cellIs" dxfId="887" priority="58" stopIfTrue="1" operator="equal">
      <formula>""</formula>
    </cfRule>
    <cfRule type="cellIs" dxfId="886" priority="59" stopIfTrue="1" operator="equal">
      <formula>0</formula>
    </cfRule>
    <cfRule type="cellIs" dxfId="885" priority="60" stopIfTrue="1" operator="lessThan">
      <formula>($E$21 * 0.25)</formula>
    </cfRule>
  </conditionalFormatting>
  <conditionalFormatting sqref="E22:AW22">
    <cfRule type="cellIs" dxfId="884" priority="61" stopIfTrue="1" operator="greaterThan">
      <formula>$E$22</formula>
    </cfRule>
    <cfRule type="cellIs" dxfId="883" priority="62" stopIfTrue="1" operator="equal">
      <formula>""</formula>
    </cfRule>
    <cfRule type="cellIs" dxfId="882" priority="63" stopIfTrue="1" operator="equal">
      <formula>0</formula>
    </cfRule>
    <cfRule type="cellIs" dxfId="881" priority="64" stopIfTrue="1" operator="lessThan">
      <formula>($E$22 * 0.25)</formula>
    </cfRule>
  </conditionalFormatting>
  <conditionalFormatting sqref="E23:AW23">
    <cfRule type="cellIs" dxfId="880" priority="65" stopIfTrue="1" operator="greaterThan">
      <formula>$E$23</formula>
    </cfRule>
    <cfRule type="cellIs" dxfId="879" priority="66" stopIfTrue="1" operator="equal">
      <formula>""</formula>
    </cfRule>
    <cfRule type="cellIs" dxfId="878" priority="67" stopIfTrue="1" operator="equal">
      <formula>0</formula>
    </cfRule>
    <cfRule type="cellIs" dxfId="877" priority="68" stopIfTrue="1" operator="lessThan">
      <formula>($E$23 * 0.25)</formula>
    </cfRule>
  </conditionalFormatting>
  <conditionalFormatting sqref="E24:AW24">
    <cfRule type="cellIs" dxfId="876" priority="69" stopIfTrue="1" operator="greaterThan">
      <formula>$E$24</formula>
    </cfRule>
    <cfRule type="cellIs" dxfId="875" priority="70" stopIfTrue="1" operator="equal">
      <formula>""</formula>
    </cfRule>
    <cfRule type="cellIs" dxfId="874" priority="71" stopIfTrue="1" operator="equal">
      <formula>0</formula>
    </cfRule>
    <cfRule type="cellIs" dxfId="873" priority="72" stopIfTrue="1" operator="lessThan">
      <formula>($E$24 * 0.25)</formula>
    </cfRule>
  </conditionalFormatting>
  <conditionalFormatting sqref="E25:AW25">
    <cfRule type="cellIs" dxfId="872" priority="73" stopIfTrue="1" operator="greaterThan">
      <formula>$E$25</formula>
    </cfRule>
    <cfRule type="cellIs" dxfId="871" priority="74" stopIfTrue="1" operator="equal">
      <formula>""</formula>
    </cfRule>
    <cfRule type="cellIs" dxfId="870" priority="75" stopIfTrue="1" operator="equal">
      <formula>0</formula>
    </cfRule>
    <cfRule type="cellIs" dxfId="869" priority="76" stopIfTrue="1" operator="lessThan">
      <formula>($E$25 * 0.25)</formula>
    </cfRule>
  </conditionalFormatting>
  <conditionalFormatting sqref="E26:AW26">
    <cfRule type="cellIs" dxfId="868" priority="77" stopIfTrue="1" operator="greaterThan">
      <formula>$E$26</formula>
    </cfRule>
    <cfRule type="cellIs" dxfId="867" priority="78" stopIfTrue="1" operator="equal">
      <formula>""</formula>
    </cfRule>
    <cfRule type="cellIs" dxfId="866" priority="79" stopIfTrue="1" operator="equal">
      <formula>0</formula>
    </cfRule>
    <cfRule type="cellIs" dxfId="865" priority="80" stopIfTrue="1" operator="lessThan">
      <formula>($E$26 * 0.25)</formula>
    </cfRule>
  </conditionalFormatting>
  <conditionalFormatting sqref="E27:AW27">
    <cfRule type="cellIs" dxfId="864" priority="81" stopIfTrue="1" operator="greaterThan">
      <formula>$E$27</formula>
    </cfRule>
  </conditionalFormatting>
  <conditionalFormatting sqref="E27:AW27">
    <cfRule type="cellIs" dxfId="863" priority="82" stopIfTrue="1" operator="equal">
      <formula>""</formula>
    </cfRule>
  </conditionalFormatting>
  <conditionalFormatting sqref="E27:AW27">
    <cfRule type="cellIs" dxfId="862" priority="83" stopIfTrue="1" operator="equal">
      <formula>0</formula>
    </cfRule>
  </conditionalFormatting>
  <conditionalFormatting sqref="E27:AW27">
    <cfRule type="cellIs" dxfId="861" priority="84" stopIfTrue="1" operator="lessThan">
      <formula>($E$27 * 0.25)</formula>
    </cfRule>
  </conditionalFormatting>
  <conditionalFormatting sqref="E28:AW28">
    <cfRule type="cellIs" dxfId="860" priority="85" stopIfTrue="1" operator="greaterThan">
      <formula>$E$28</formula>
    </cfRule>
  </conditionalFormatting>
  <conditionalFormatting sqref="E28:AW28">
    <cfRule type="cellIs" dxfId="859" priority="86" stopIfTrue="1" operator="equal">
      <formula>""</formula>
    </cfRule>
  </conditionalFormatting>
  <conditionalFormatting sqref="E28:AW28">
    <cfRule type="cellIs" dxfId="858" priority="87" stopIfTrue="1" operator="equal">
      <formula>0</formula>
    </cfRule>
  </conditionalFormatting>
  <conditionalFormatting sqref="E28:AW28">
    <cfRule type="cellIs" dxfId="857" priority="88" stopIfTrue="1" operator="lessThan">
      <formula>($E$28 * 0.25)</formula>
    </cfRule>
  </conditionalFormatting>
  <conditionalFormatting sqref="E29:AW29">
    <cfRule type="cellIs" dxfId="856" priority="89" stopIfTrue="1" operator="greaterThan">
      <formula>$E$29</formula>
    </cfRule>
  </conditionalFormatting>
  <conditionalFormatting sqref="E29:AW29">
    <cfRule type="cellIs" dxfId="855" priority="90" stopIfTrue="1" operator="equal">
      <formula>""</formula>
    </cfRule>
  </conditionalFormatting>
  <conditionalFormatting sqref="E29:AW29">
    <cfRule type="cellIs" dxfId="854" priority="91" stopIfTrue="1" operator="equal">
      <formula>0</formula>
    </cfRule>
  </conditionalFormatting>
  <conditionalFormatting sqref="E29:AW29">
    <cfRule type="cellIs" dxfId="853" priority="92" stopIfTrue="1" operator="lessThan">
      <formula>($E$29 * 0.25)</formula>
    </cfRule>
  </conditionalFormatting>
  <conditionalFormatting sqref="E30:AW30">
    <cfRule type="cellIs" dxfId="852" priority="93" stopIfTrue="1" operator="greaterThan">
      <formula>$E$30</formula>
    </cfRule>
  </conditionalFormatting>
  <conditionalFormatting sqref="E30:AW30">
    <cfRule type="cellIs" dxfId="851" priority="94" stopIfTrue="1" operator="equal">
      <formula>""</formula>
    </cfRule>
  </conditionalFormatting>
  <conditionalFormatting sqref="E30:AW30">
    <cfRule type="cellIs" dxfId="850" priority="95" stopIfTrue="1" operator="equal">
      <formula>0</formula>
    </cfRule>
  </conditionalFormatting>
  <conditionalFormatting sqref="E30:AW30">
    <cfRule type="cellIs" dxfId="849" priority="96" stopIfTrue="1" operator="lessThan">
      <formula>($E$30 * 0.25)</formula>
    </cfRule>
  </conditionalFormatting>
  <conditionalFormatting sqref="E31:AW31">
    <cfRule type="cellIs" dxfId="848" priority="97" stopIfTrue="1" operator="greaterThan">
      <formula>$E$31</formula>
    </cfRule>
  </conditionalFormatting>
  <conditionalFormatting sqref="E31:AW31">
    <cfRule type="cellIs" dxfId="847" priority="98" stopIfTrue="1" operator="equal">
      <formula>""</formula>
    </cfRule>
  </conditionalFormatting>
  <conditionalFormatting sqref="E31:AW31">
    <cfRule type="cellIs" dxfId="846" priority="99" stopIfTrue="1" operator="equal">
      <formula>0</formula>
    </cfRule>
  </conditionalFormatting>
  <conditionalFormatting sqref="E31:AW31">
    <cfRule type="cellIs" dxfId="845" priority="100" stopIfTrue="1" operator="lessThan">
      <formula>($E$31 * 0.25)</formula>
    </cfRule>
  </conditionalFormatting>
  <conditionalFormatting sqref="E32:AW32">
    <cfRule type="cellIs" dxfId="844" priority="101" stopIfTrue="1" operator="greaterThan">
      <formula>$E$32</formula>
    </cfRule>
  </conditionalFormatting>
  <conditionalFormatting sqref="E32:AW32">
    <cfRule type="cellIs" dxfId="843" priority="102" stopIfTrue="1" operator="equal">
      <formula>""</formula>
    </cfRule>
  </conditionalFormatting>
  <conditionalFormatting sqref="E32:AW32">
    <cfRule type="cellIs" dxfId="842" priority="103" stopIfTrue="1" operator="equal">
      <formula>0</formula>
    </cfRule>
  </conditionalFormatting>
  <conditionalFormatting sqref="E32:AW32">
    <cfRule type="cellIs" dxfId="841" priority="104" stopIfTrue="1" operator="lessThan">
      <formula>($E$32 * 0.25)</formula>
    </cfRule>
  </conditionalFormatting>
  <conditionalFormatting sqref="E33:AW33">
    <cfRule type="cellIs" dxfId="840" priority="105" stopIfTrue="1" operator="greaterThan">
      <formula>$E$33</formula>
    </cfRule>
  </conditionalFormatting>
  <conditionalFormatting sqref="E33:AW33">
    <cfRule type="cellIs" dxfId="839" priority="106" stopIfTrue="1" operator="equal">
      <formula>""</formula>
    </cfRule>
  </conditionalFormatting>
  <conditionalFormatting sqref="E33:AW33">
    <cfRule type="cellIs" dxfId="838" priority="107" stopIfTrue="1" operator="equal">
      <formula>0</formula>
    </cfRule>
  </conditionalFormatting>
  <conditionalFormatting sqref="E33:AW33">
    <cfRule type="cellIs" dxfId="837" priority="108" stopIfTrue="1" operator="lessThan">
      <formula>($E$33 * 0.25)</formula>
    </cfRule>
  </conditionalFormatting>
  <conditionalFormatting sqref="E34:AW34">
    <cfRule type="cellIs" dxfId="836" priority="109" stopIfTrue="1" operator="greaterThan">
      <formula>$E$34</formula>
    </cfRule>
  </conditionalFormatting>
  <conditionalFormatting sqref="E34:AW34">
    <cfRule type="cellIs" dxfId="835" priority="110" stopIfTrue="1" operator="equal">
      <formula>""</formula>
    </cfRule>
  </conditionalFormatting>
  <conditionalFormatting sqref="E34:AW34">
    <cfRule type="cellIs" dxfId="834" priority="111" stopIfTrue="1" operator="equal">
      <formula>0</formula>
    </cfRule>
  </conditionalFormatting>
  <conditionalFormatting sqref="E34:AW34">
    <cfRule type="cellIs" dxfId="833" priority="112" stopIfTrue="1" operator="lessThan">
      <formula>($E$34 * 0.25)</formula>
    </cfRule>
  </conditionalFormatting>
  <conditionalFormatting sqref="E35:AW35">
    <cfRule type="cellIs" dxfId="832" priority="113" stopIfTrue="1" operator="greaterThan">
      <formula>$E$35</formula>
    </cfRule>
  </conditionalFormatting>
  <conditionalFormatting sqref="E35:AW35">
    <cfRule type="cellIs" dxfId="831" priority="114" stopIfTrue="1" operator="equal">
      <formula>""</formula>
    </cfRule>
  </conditionalFormatting>
  <conditionalFormatting sqref="E35:AW35">
    <cfRule type="cellIs" dxfId="830" priority="115" stopIfTrue="1" operator="equal">
      <formula>0</formula>
    </cfRule>
  </conditionalFormatting>
  <conditionalFormatting sqref="E35:AW35">
    <cfRule type="cellIs" dxfId="829" priority="116" stopIfTrue="1" operator="lessThan">
      <formula>($E$35 * 0.25)</formula>
    </cfRule>
  </conditionalFormatting>
  <conditionalFormatting sqref="E36:AW36">
    <cfRule type="cellIs" dxfId="828" priority="117" stopIfTrue="1" operator="greaterThan">
      <formula>$E$36</formula>
    </cfRule>
  </conditionalFormatting>
  <conditionalFormatting sqref="E36:AW36">
    <cfRule type="cellIs" dxfId="827" priority="118" stopIfTrue="1" operator="equal">
      <formula>""</formula>
    </cfRule>
  </conditionalFormatting>
  <conditionalFormatting sqref="E36:AW36">
    <cfRule type="cellIs" dxfId="826" priority="119" stopIfTrue="1" operator="equal">
      <formula>0</formula>
    </cfRule>
  </conditionalFormatting>
  <conditionalFormatting sqref="E36:AW36">
    <cfRule type="cellIs" dxfId="825" priority="120" stopIfTrue="1" operator="lessThan">
      <formula>($E$36 * 0.25)</formula>
    </cfRule>
  </conditionalFormatting>
  <conditionalFormatting sqref="E37:AW37">
    <cfRule type="cellIs" dxfId="824" priority="121" stopIfTrue="1" operator="lessThan">
      <formula>$E$37</formula>
    </cfRule>
  </conditionalFormatting>
  <conditionalFormatting sqref="E37:AW37">
    <cfRule type="cellIs" dxfId="823" priority="122" stopIfTrue="1" operator="greaterThan">
      <formula>0</formula>
    </cfRule>
  </conditionalFormatting>
  <conditionalFormatting sqref="E38:AW38">
    <cfRule type="cellIs" dxfId="822" priority="123" stopIfTrue="1" operator="lessThan">
      <formula>$E$38</formula>
    </cfRule>
  </conditionalFormatting>
  <conditionalFormatting sqref="E38:AW38">
    <cfRule type="cellIs" dxfId="821" priority="124" stopIfTrue="1" operator="greaterThan">
      <formula>0</formula>
    </cfRule>
  </conditionalFormatting>
  <conditionalFormatting sqref="E39:AW39">
    <cfRule type="cellIs" dxfId="820" priority="125" stopIfTrue="1" operator="lessThan">
      <formula>$E$39</formula>
    </cfRule>
  </conditionalFormatting>
  <conditionalFormatting sqref="E39:AW39">
    <cfRule type="cellIs" dxfId="819" priority="126" stopIfTrue="1" operator="greaterThan">
      <formula>0</formula>
    </cfRule>
  </conditionalFormatting>
  <conditionalFormatting sqref="E40:AW40">
    <cfRule type="cellIs" dxfId="818" priority="127" stopIfTrue="1" operator="lessThan">
      <formula>$E$40</formula>
    </cfRule>
  </conditionalFormatting>
  <conditionalFormatting sqref="E40:AW40">
    <cfRule type="cellIs" dxfId="817" priority="128" stopIfTrue="1" operator="greaterThan">
      <formula>0</formula>
    </cfRule>
  </conditionalFormatting>
  <conditionalFormatting sqref="E41:AW41">
    <cfRule type="cellIs" dxfId="816" priority="129" stopIfTrue="1" operator="lessThan">
      <formula>$E$41</formula>
    </cfRule>
  </conditionalFormatting>
  <conditionalFormatting sqref="E41:AW41">
    <cfRule type="cellIs" dxfId="815" priority="130" stopIfTrue="1" operator="greaterThan">
      <formula>0</formula>
    </cfRule>
  </conditionalFormatting>
  <conditionalFormatting sqref="E42:AW42">
    <cfRule type="cellIs" dxfId="814" priority="131" stopIfTrue="1" operator="lessThan">
      <formula>$E$42</formula>
    </cfRule>
  </conditionalFormatting>
  <conditionalFormatting sqref="E42:AW42">
    <cfRule type="cellIs" dxfId="813" priority="132" stopIfTrue="1" operator="greaterThan">
      <formula>0</formula>
    </cfRule>
  </conditionalFormatting>
  <conditionalFormatting sqref="C45:AW45">
    <cfRule type="cellIs" dxfId="812" priority="133" stopIfTrue="1" operator="equal">
      <formula>$D$47</formula>
    </cfRule>
  </conditionalFormatting>
  <conditionalFormatting sqref="C45:AW45">
    <cfRule type="cellIs" dxfId="811" priority="134" stopIfTrue="1" operator="equal">
      <formula>$D$48</formula>
    </cfRule>
  </conditionalFormatting>
  <conditionalFormatting sqref="C45:AW45">
    <cfRule type="cellIs" dxfId="810" priority="135" stopIfTrue="1" operator="equal">
      <formula>$D$49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482D-8C7E-436C-9869-635B5A7B0F38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8">
        <v>23835</v>
      </c>
      <c r="B35" s="18">
        <v>702126</v>
      </c>
      <c r="C35" s="3" t="s">
        <v>23</v>
      </c>
      <c r="D35" s="3"/>
      <c r="E35" s="3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23"/>
      <c r="G41" s="23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23"/>
      <c r="G42" s="23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5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5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5:69" x14ac:dyDescent="0.25">
      <c r="E51" t="s">
        <v>67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5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5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5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5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5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5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5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5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5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5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5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5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5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269" priority="1" stopIfTrue="1" operator="greaterThan">
      <formula>$E$7</formula>
    </cfRule>
    <cfRule type="cellIs" dxfId="268" priority="2" stopIfTrue="1" operator="equal">
      <formula>""</formula>
    </cfRule>
    <cfRule type="cellIs" dxfId="267" priority="3" stopIfTrue="1" operator="equal">
      <formula>0</formula>
    </cfRule>
    <cfRule type="cellIs" dxfId="266" priority="4" stopIfTrue="1" operator="lessThan">
      <formula>($E$7 * 0.25)</formula>
    </cfRule>
  </conditionalFormatting>
  <conditionalFormatting sqref="E8:AW8">
    <cfRule type="cellIs" dxfId="265" priority="5" stopIfTrue="1" operator="greaterThan">
      <formula>$E$8</formula>
    </cfRule>
    <cfRule type="cellIs" dxfId="264" priority="6" stopIfTrue="1" operator="equal">
      <formula>""</formula>
    </cfRule>
    <cfRule type="cellIs" dxfId="263" priority="7" stopIfTrue="1" operator="equal">
      <formula>0</formula>
    </cfRule>
    <cfRule type="cellIs" dxfId="262" priority="8" stopIfTrue="1" operator="lessThan">
      <formula>($E$8 * 0.25)</formula>
    </cfRule>
  </conditionalFormatting>
  <conditionalFormatting sqref="E9:AW9">
    <cfRule type="cellIs" dxfId="261" priority="9" stopIfTrue="1" operator="greaterThan">
      <formula>$E$9</formula>
    </cfRule>
    <cfRule type="cellIs" dxfId="260" priority="10" stopIfTrue="1" operator="equal">
      <formula>""</formula>
    </cfRule>
    <cfRule type="cellIs" dxfId="259" priority="11" stopIfTrue="1" operator="equal">
      <formula>0</formula>
    </cfRule>
    <cfRule type="cellIs" dxfId="258" priority="12" stopIfTrue="1" operator="lessThan">
      <formula>($E$9 * 0.25)</formula>
    </cfRule>
  </conditionalFormatting>
  <conditionalFormatting sqref="E10:AW10">
    <cfRule type="cellIs" dxfId="257" priority="13" stopIfTrue="1" operator="greaterThan">
      <formula>$E$10</formula>
    </cfRule>
    <cfRule type="cellIs" dxfId="256" priority="14" stopIfTrue="1" operator="equal">
      <formula>""</formula>
    </cfRule>
    <cfRule type="cellIs" dxfId="255" priority="15" stopIfTrue="1" operator="equal">
      <formula>0</formula>
    </cfRule>
    <cfRule type="cellIs" dxfId="254" priority="16" stopIfTrue="1" operator="lessThan">
      <formula>($E$10 * 0.25)</formula>
    </cfRule>
  </conditionalFormatting>
  <conditionalFormatting sqref="E11:AW11">
    <cfRule type="cellIs" dxfId="253" priority="17" stopIfTrue="1" operator="greaterThan">
      <formula>$E$11</formula>
    </cfRule>
    <cfRule type="cellIs" dxfId="252" priority="18" stopIfTrue="1" operator="equal">
      <formula>""</formula>
    </cfRule>
    <cfRule type="cellIs" dxfId="251" priority="19" stopIfTrue="1" operator="equal">
      <formula>0</formula>
    </cfRule>
    <cfRule type="cellIs" dxfId="250" priority="20" stopIfTrue="1" operator="lessThan">
      <formula>($E$11 * 0.25)</formula>
    </cfRule>
  </conditionalFormatting>
  <conditionalFormatting sqref="E12:AW12">
    <cfRule type="cellIs" dxfId="249" priority="21" stopIfTrue="1" operator="greaterThan">
      <formula>$E$12</formula>
    </cfRule>
    <cfRule type="cellIs" dxfId="248" priority="22" stopIfTrue="1" operator="equal">
      <formula>""</formula>
    </cfRule>
    <cfRule type="cellIs" dxfId="247" priority="23" stopIfTrue="1" operator="equal">
      <formula>0</formula>
    </cfRule>
    <cfRule type="cellIs" dxfId="246" priority="24" stopIfTrue="1" operator="lessThan">
      <formula>($E$12 * 0.25)</formula>
    </cfRule>
  </conditionalFormatting>
  <conditionalFormatting sqref="E13:AW13">
    <cfRule type="cellIs" dxfId="245" priority="25" stopIfTrue="1" operator="greaterThan">
      <formula>$E$13</formula>
    </cfRule>
    <cfRule type="cellIs" dxfId="244" priority="26" stopIfTrue="1" operator="equal">
      <formula>""</formula>
    </cfRule>
    <cfRule type="cellIs" dxfId="243" priority="27" stopIfTrue="1" operator="equal">
      <formula>0</formula>
    </cfRule>
    <cfRule type="cellIs" dxfId="242" priority="28" stopIfTrue="1" operator="lessThan">
      <formula>($E$13 * 0.25)</formula>
    </cfRule>
  </conditionalFormatting>
  <conditionalFormatting sqref="E14:AW14">
    <cfRule type="cellIs" dxfId="241" priority="29" stopIfTrue="1" operator="greaterThan">
      <formula>$E$14</formula>
    </cfRule>
    <cfRule type="cellIs" dxfId="240" priority="30" stopIfTrue="1" operator="equal">
      <formula>""</formula>
    </cfRule>
    <cfRule type="cellIs" dxfId="239" priority="31" stopIfTrue="1" operator="equal">
      <formula>0</formula>
    </cfRule>
    <cfRule type="cellIs" dxfId="238" priority="32" stopIfTrue="1" operator="lessThan">
      <formula>($E$14 * 0.25)</formula>
    </cfRule>
  </conditionalFormatting>
  <conditionalFormatting sqref="E15:AW15">
    <cfRule type="cellIs" dxfId="237" priority="33" stopIfTrue="1" operator="greaterThan">
      <formula>$E$15</formula>
    </cfRule>
    <cfRule type="cellIs" dxfId="236" priority="34" stopIfTrue="1" operator="equal">
      <formula>""</formula>
    </cfRule>
    <cfRule type="cellIs" dxfId="235" priority="35" stopIfTrue="1" operator="equal">
      <formula>0</formula>
    </cfRule>
    <cfRule type="cellIs" dxfId="234" priority="36" stopIfTrue="1" operator="lessThan">
      <formula>($E$15 * 0.25)</formula>
    </cfRule>
  </conditionalFormatting>
  <conditionalFormatting sqref="E16:AW16">
    <cfRule type="cellIs" dxfId="233" priority="37" stopIfTrue="1" operator="greaterThan">
      <formula>$E$16</formula>
    </cfRule>
    <cfRule type="cellIs" dxfId="232" priority="38" stopIfTrue="1" operator="equal">
      <formula>""</formula>
    </cfRule>
    <cfRule type="cellIs" dxfId="231" priority="39" stopIfTrue="1" operator="equal">
      <formula>0</formula>
    </cfRule>
    <cfRule type="cellIs" dxfId="230" priority="40" stopIfTrue="1" operator="lessThan">
      <formula>($E$16 * 0.25)</formula>
    </cfRule>
  </conditionalFormatting>
  <conditionalFormatting sqref="E17:AW17">
    <cfRule type="cellIs" dxfId="229" priority="41" stopIfTrue="1" operator="greaterThan">
      <formula>$E$17</formula>
    </cfRule>
    <cfRule type="cellIs" dxfId="228" priority="42" stopIfTrue="1" operator="equal">
      <formula>""</formula>
    </cfRule>
    <cfRule type="cellIs" dxfId="227" priority="43" stopIfTrue="1" operator="equal">
      <formula>0</formula>
    </cfRule>
    <cfRule type="cellIs" dxfId="226" priority="44" stopIfTrue="1" operator="lessThan">
      <formula>($E$17 * 0.25)</formula>
    </cfRule>
  </conditionalFormatting>
  <conditionalFormatting sqref="E18:AW18">
    <cfRule type="cellIs" dxfId="225" priority="45" stopIfTrue="1" operator="greaterThan">
      <formula>$E$18</formula>
    </cfRule>
    <cfRule type="cellIs" dxfId="224" priority="46" stopIfTrue="1" operator="equal">
      <formula>""</formula>
    </cfRule>
    <cfRule type="cellIs" dxfId="223" priority="47" stopIfTrue="1" operator="equal">
      <formula>0</formula>
    </cfRule>
    <cfRule type="cellIs" dxfId="222" priority="48" stopIfTrue="1" operator="lessThan">
      <formula>($E$18 * 0.25)</formula>
    </cfRule>
  </conditionalFormatting>
  <conditionalFormatting sqref="E19:AW19">
    <cfRule type="cellIs" dxfId="221" priority="49" stopIfTrue="1" operator="greaterThan">
      <formula>$E$19</formula>
    </cfRule>
    <cfRule type="cellIs" dxfId="220" priority="50" stopIfTrue="1" operator="equal">
      <formula>""</formula>
    </cfRule>
    <cfRule type="cellIs" dxfId="219" priority="51" stopIfTrue="1" operator="equal">
      <formula>0</formula>
    </cfRule>
    <cfRule type="cellIs" dxfId="218" priority="52" stopIfTrue="1" operator="lessThan">
      <formula>($E$19 * 0.25)</formula>
    </cfRule>
  </conditionalFormatting>
  <conditionalFormatting sqref="E20:AW20">
    <cfRule type="cellIs" dxfId="217" priority="53" stopIfTrue="1" operator="greaterThan">
      <formula>$E$20</formula>
    </cfRule>
    <cfRule type="cellIs" dxfId="216" priority="54" stopIfTrue="1" operator="equal">
      <formula>""</formula>
    </cfRule>
    <cfRule type="cellIs" dxfId="215" priority="55" stopIfTrue="1" operator="equal">
      <formula>0</formula>
    </cfRule>
    <cfRule type="cellIs" dxfId="214" priority="56" stopIfTrue="1" operator="lessThan">
      <formula>($E$20 * 0.25)</formula>
    </cfRule>
  </conditionalFormatting>
  <conditionalFormatting sqref="E21:AW21">
    <cfRule type="cellIs" dxfId="213" priority="57" stopIfTrue="1" operator="greaterThan">
      <formula>$E$21</formula>
    </cfRule>
    <cfRule type="cellIs" dxfId="212" priority="58" stopIfTrue="1" operator="equal">
      <formula>""</formula>
    </cfRule>
    <cfRule type="cellIs" dxfId="211" priority="59" stopIfTrue="1" operator="equal">
      <formula>0</formula>
    </cfRule>
    <cfRule type="cellIs" dxfId="210" priority="60" stopIfTrue="1" operator="lessThan">
      <formula>($E$21 * 0.25)</formula>
    </cfRule>
  </conditionalFormatting>
  <conditionalFormatting sqref="E22:AW22">
    <cfRule type="cellIs" dxfId="209" priority="61" stopIfTrue="1" operator="greaterThan">
      <formula>$E$22</formula>
    </cfRule>
    <cfRule type="cellIs" dxfId="208" priority="62" stopIfTrue="1" operator="equal">
      <formula>""</formula>
    </cfRule>
    <cfRule type="cellIs" dxfId="207" priority="63" stopIfTrue="1" operator="equal">
      <formula>0</formula>
    </cfRule>
    <cfRule type="cellIs" dxfId="206" priority="64" stopIfTrue="1" operator="lessThan">
      <formula>($E$22 * 0.25)</formula>
    </cfRule>
  </conditionalFormatting>
  <conditionalFormatting sqref="E23:AW23">
    <cfRule type="cellIs" dxfId="205" priority="65" stopIfTrue="1" operator="greaterThan">
      <formula>$E$23</formula>
    </cfRule>
    <cfRule type="cellIs" dxfId="204" priority="66" stopIfTrue="1" operator="equal">
      <formula>""</formula>
    </cfRule>
    <cfRule type="cellIs" dxfId="203" priority="67" stopIfTrue="1" operator="equal">
      <formula>0</formula>
    </cfRule>
    <cfRule type="cellIs" dxfId="202" priority="68" stopIfTrue="1" operator="lessThan">
      <formula>($E$23 * 0.25)</formula>
    </cfRule>
  </conditionalFormatting>
  <conditionalFormatting sqref="E24:AW24">
    <cfRule type="cellIs" dxfId="201" priority="69" stopIfTrue="1" operator="greaterThan">
      <formula>$E$24</formula>
    </cfRule>
    <cfRule type="cellIs" dxfId="200" priority="70" stopIfTrue="1" operator="equal">
      <formula>""</formula>
    </cfRule>
    <cfRule type="cellIs" dxfId="199" priority="71" stopIfTrue="1" operator="equal">
      <formula>0</formula>
    </cfRule>
    <cfRule type="cellIs" dxfId="198" priority="72" stopIfTrue="1" operator="lessThan">
      <formula>($E$24 * 0.25)</formula>
    </cfRule>
  </conditionalFormatting>
  <conditionalFormatting sqref="E25:AW25">
    <cfRule type="cellIs" dxfId="197" priority="73" stopIfTrue="1" operator="greaterThan">
      <formula>$E$25</formula>
    </cfRule>
    <cfRule type="cellIs" dxfId="196" priority="74" stopIfTrue="1" operator="equal">
      <formula>""</formula>
    </cfRule>
    <cfRule type="cellIs" dxfId="195" priority="75" stopIfTrue="1" operator="equal">
      <formula>0</formula>
    </cfRule>
    <cfRule type="cellIs" dxfId="194" priority="76" stopIfTrue="1" operator="lessThan">
      <formula>($E$25 * 0.25)</formula>
    </cfRule>
  </conditionalFormatting>
  <conditionalFormatting sqref="E26:AW26">
    <cfRule type="cellIs" dxfId="193" priority="77" stopIfTrue="1" operator="greaterThan">
      <formula>$E$26</formula>
    </cfRule>
    <cfRule type="cellIs" dxfId="192" priority="78" stopIfTrue="1" operator="equal">
      <formula>""</formula>
    </cfRule>
    <cfRule type="cellIs" dxfId="191" priority="79" stopIfTrue="1" operator="equal">
      <formula>0</formula>
    </cfRule>
    <cfRule type="cellIs" dxfId="190" priority="80" stopIfTrue="1" operator="lessThan">
      <formula>($E$26 * 0.25)</formula>
    </cfRule>
  </conditionalFormatting>
  <conditionalFormatting sqref="E27:AW27">
    <cfRule type="cellIs" dxfId="189" priority="81" stopIfTrue="1" operator="greaterThan">
      <formula>$E$27</formula>
    </cfRule>
  </conditionalFormatting>
  <conditionalFormatting sqref="E27:AW27">
    <cfRule type="cellIs" dxfId="188" priority="82" stopIfTrue="1" operator="equal">
      <formula>""</formula>
    </cfRule>
  </conditionalFormatting>
  <conditionalFormatting sqref="E27:AW27">
    <cfRule type="cellIs" dxfId="187" priority="83" stopIfTrue="1" operator="equal">
      <formula>0</formula>
    </cfRule>
  </conditionalFormatting>
  <conditionalFormatting sqref="E27:AW27">
    <cfRule type="cellIs" dxfId="186" priority="84" stopIfTrue="1" operator="lessThan">
      <formula>($E$27 * 0.25)</formula>
    </cfRule>
  </conditionalFormatting>
  <conditionalFormatting sqref="E28:AW28">
    <cfRule type="cellIs" dxfId="185" priority="85" stopIfTrue="1" operator="greaterThan">
      <formula>$E$28</formula>
    </cfRule>
  </conditionalFormatting>
  <conditionalFormatting sqref="E28:AW28">
    <cfRule type="cellIs" dxfId="184" priority="86" stopIfTrue="1" operator="equal">
      <formula>""</formula>
    </cfRule>
  </conditionalFormatting>
  <conditionalFormatting sqref="E28:AW28">
    <cfRule type="cellIs" dxfId="183" priority="87" stopIfTrue="1" operator="equal">
      <formula>0</formula>
    </cfRule>
  </conditionalFormatting>
  <conditionalFormatting sqref="E28:AW28">
    <cfRule type="cellIs" dxfId="182" priority="88" stopIfTrue="1" operator="lessThan">
      <formula>($E$28 * 0.25)</formula>
    </cfRule>
  </conditionalFormatting>
  <conditionalFormatting sqref="E29:AW29">
    <cfRule type="cellIs" dxfId="181" priority="89" stopIfTrue="1" operator="greaterThan">
      <formula>$E$29</formula>
    </cfRule>
  </conditionalFormatting>
  <conditionalFormatting sqref="E29:AW29">
    <cfRule type="cellIs" dxfId="180" priority="90" stopIfTrue="1" operator="equal">
      <formula>""</formula>
    </cfRule>
  </conditionalFormatting>
  <conditionalFormatting sqref="E29:AW29">
    <cfRule type="cellIs" dxfId="179" priority="91" stopIfTrue="1" operator="equal">
      <formula>0</formula>
    </cfRule>
  </conditionalFormatting>
  <conditionalFormatting sqref="E29:AW29">
    <cfRule type="cellIs" dxfId="178" priority="92" stopIfTrue="1" operator="lessThan">
      <formula>($E$29 * 0.25)</formula>
    </cfRule>
  </conditionalFormatting>
  <conditionalFormatting sqref="E30:AW30">
    <cfRule type="cellIs" dxfId="177" priority="93" stopIfTrue="1" operator="greaterThan">
      <formula>$E$30</formula>
    </cfRule>
  </conditionalFormatting>
  <conditionalFormatting sqref="E30:AW30">
    <cfRule type="cellIs" dxfId="176" priority="94" stopIfTrue="1" operator="equal">
      <formula>""</formula>
    </cfRule>
  </conditionalFormatting>
  <conditionalFormatting sqref="E30:AW30">
    <cfRule type="cellIs" dxfId="175" priority="95" stopIfTrue="1" operator="equal">
      <formula>0</formula>
    </cfRule>
  </conditionalFormatting>
  <conditionalFormatting sqref="E30:AW30">
    <cfRule type="cellIs" dxfId="174" priority="96" stopIfTrue="1" operator="lessThan">
      <formula>($E$30 * 0.25)</formula>
    </cfRule>
  </conditionalFormatting>
  <conditionalFormatting sqref="E31:AW31">
    <cfRule type="cellIs" dxfId="173" priority="97" stopIfTrue="1" operator="greaterThan">
      <formula>$E$31</formula>
    </cfRule>
  </conditionalFormatting>
  <conditionalFormatting sqref="E31:AW31">
    <cfRule type="cellIs" dxfId="172" priority="98" stopIfTrue="1" operator="equal">
      <formula>""</formula>
    </cfRule>
  </conditionalFormatting>
  <conditionalFormatting sqref="E31:AW31">
    <cfRule type="cellIs" dxfId="171" priority="99" stopIfTrue="1" operator="equal">
      <formula>0</formula>
    </cfRule>
  </conditionalFormatting>
  <conditionalFormatting sqref="E31:AW31">
    <cfRule type="cellIs" dxfId="170" priority="100" stopIfTrue="1" operator="lessThan">
      <formula>($E$31 * 0.25)</formula>
    </cfRule>
  </conditionalFormatting>
  <conditionalFormatting sqref="E32:AW32">
    <cfRule type="cellIs" dxfId="169" priority="101" stopIfTrue="1" operator="greaterThan">
      <formula>$E$32</formula>
    </cfRule>
  </conditionalFormatting>
  <conditionalFormatting sqref="E32:AW32">
    <cfRule type="cellIs" dxfId="168" priority="102" stopIfTrue="1" operator="equal">
      <formula>""</formula>
    </cfRule>
  </conditionalFormatting>
  <conditionalFormatting sqref="E32:AW32">
    <cfRule type="cellIs" dxfId="167" priority="103" stopIfTrue="1" operator="equal">
      <formula>0</formula>
    </cfRule>
  </conditionalFormatting>
  <conditionalFormatting sqref="E32:AW32">
    <cfRule type="cellIs" dxfId="166" priority="104" stopIfTrue="1" operator="lessThan">
      <formula>($E$32 * 0.25)</formula>
    </cfRule>
  </conditionalFormatting>
  <conditionalFormatting sqref="E33:AW33">
    <cfRule type="cellIs" dxfId="165" priority="105" stopIfTrue="1" operator="greaterThan">
      <formula>$E$33</formula>
    </cfRule>
  </conditionalFormatting>
  <conditionalFormatting sqref="E33:AW33">
    <cfRule type="cellIs" dxfId="164" priority="106" stopIfTrue="1" operator="equal">
      <formula>""</formula>
    </cfRule>
  </conditionalFormatting>
  <conditionalFormatting sqref="E33:AW33">
    <cfRule type="cellIs" dxfId="163" priority="107" stopIfTrue="1" operator="equal">
      <formula>0</formula>
    </cfRule>
  </conditionalFormatting>
  <conditionalFormatting sqref="E33:AW33">
    <cfRule type="cellIs" dxfId="162" priority="108" stopIfTrue="1" operator="lessThan">
      <formula>($E$33 * 0.25)</formula>
    </cfRule>
  </conditionalFormatting>
  <conditionalFormatting sqref="E34:AW34">
    <cfRule type="cellIs" dxfId="161" priority="109" stopIfTrue="1" operator="greaterThan">
      <formula>$E$34</formula>
    </cfRule>
  </conditionalFormatting>
  <conditionalFormatting sqref="E34:AW34">
    <cfRule type="cellIs" dxfId="160" priority="110" stopIfTrue="1" operator="equal">
      <formula>""</formula>
    </cfRule>
  </conditionalFormatting>
  <conditionalFormatting sqref="E34:AW34">
    <cfRule type="cellIs" dxfId="159" priority="111" stopIfTrue="1" operator="equal">
      <formula>0</formula>
    </cfRule>
  </conditionalFormatting>
  <conditionalFormatting sqref="E34:AW34">
    <cfRule type="cellIs" dxfId="158" priority="112" stopIfTrue="1" operator="lessThan">
      <formula>($E$34 * 0.25)</formula>
    </cfRule>
  </conditionalFormatting>
  <conditionalFormatting sqref="E35:AW35">
    <cfRule type="cellIs" dxfId="157" priority="113" stopIfTrue="1" operator="greaterThan">
      <formula>$E$35</formula>
    </cfRule>
  </conditionalFormatting>
  <conditionalFormatting sqref="E35:AW35">
    <cfRule type="cellIs" dxfId="156" priority="114" stopIfTrue="1" operator="equal">
      <formula>""</formula>
    </cfRule>
  </conditionalFormatting>
  <conditionalFormatting sqref="E35:AW35">
    <cfRule type="cellIs" dxfId="155" priority="115" stopIfTrue="1" operator="equal">
      <formula>0</formula>
    </cfRule>
  </conditionalFormatting>
  <conditionalFormatting sqref="E35:AW35">
    <cfRule type="cellIs" dxfId="154" priority="116" stopIfTrue="1" operator="lessThan">
      <formula>($E$35 * 0.25)</formula>
    </cfRule>
  </conditionalFormatting>
  <conditionalFormatting sqref="E36:AW36">
    <cfRule type="cellIs" dxfId="153" priority="117" stopIfTrue="1" operator="greaterThan">
      <formula>$E$36</formula>
    </cfRule>
  </conditionalFormatting>
  <conditionalFormatting sqref="E36:AW36">
    <cfRule type="cellIs" dxfId="152" priority="118" stopIfTrue="1" operator="equal">
      <formula>""</formula>
    </cfRule>
  </conditionalFormatting>
  <conditionalFormatting sqref="E36:AW36">
    <cfRule type="cellIs" dxfId="151" priority="119" stopIfTrue="1" operator="equal">
      <formula>0</formula>
    </cfRule>
  </conditionalFormatting>
  <conditionalFormatting sqref="E36:AW36">
    <cfRule type="cellIs" dxfId="150" priority="120" stopIfTrue="1" operator="lessThan">
      <formula>($E$36 * 0.25)</formula>
    </cfRule>
  </conditionalFormatting>
  <conditionalFormatting sqref="E37:AW37">
    <cfRule type="cellIs" dxfId="149" priority="121" stopIfTrue="1" operator="lessThan">
      <formula>$E$37</formula>
    </cfRule>
  </conditionalFormatting>
  <conditionalFormatting sqref="E37:AW37">
    <cfRule type="cellIs" dxfId="148" priority="122" stopIfTrue="1" operator="greaterThan">
      <formula>0</formula>
    </cfRule>
  </conditionalFormatting>
  <conditionalFormatting sqref="E38:AW38">
    <cfRule type="cellIs" dxfId="147" priority="123" stopIfTrue="1" operator="lessThan">
      <formula>$E$38</formula>
    </cfRule>
  </conditionalFormatting>
  <conditionalFormatting sqref="E38:AW38">
    <cfRule type="cellIs" dxfId="146" priority="124" stopIfTrue="1" operator="greaterThan">
      <formula>0</formula>
    </cfRule>
  </conditionalFormatting>
  <conditionalFormatting sqref="E39:AW39">
    <cfRule type="cellIs" dxfId="145" priority="125" stopIfTrue="1" operator="lessThan">
      <formula>$E$39</formula>
    </cfRule>
  </conditionalFormatting>
  <conditionalFormatting sqref="E39:AW39">
    <cfRule type="cellIs" dxfId="144" priority="126" stopIfTrue="1" operator="greaterThan">
      <formula>0</formula>
    </cfRule>
  </conditionalFormatting>
  <conditionalFormatting sqref="E40:AW40">
    <cfRule type="cellIs" dxfId="143" priority="127" stopIfTrue="1" operator="lessThan">
      <formula>$E$40</formula>
    </cfRule>
  </conditionalFormatting>
  <conditionalFormatting sqref="E40:AW40">
    <cfRule type="cellIs" dxfId="142" priority="128" stopIfTrue="1" operator="greaterThan">
      <formula>0</formula>
    </cfRule>
  </conditionalFormatting>
  <conditionalFormatting sqref="E41:AW41">
    <cfRule type="cellIs" dxfId="141" priority="129" stopIfTrue="1" operator="lessThan">
      <formula>$E$41</formula>
    </cfRule>
  </conditionalFormatting>
  <conditionalFormatting sqref="E41:AW41">
    <cfRule type="cellIs" dxfId="140" priority="130" stopIfTrue="1" operator="greaterThan">
      <formula>0</formula>
    </cfRule>
  </conditionalFormatting>
  <conditionalFormatting sqref="E42:AW42">
    <cfRule type="cellIs" dxfId="139" priority="131" stopIfTrue="1" operator="lessThan">
      <formula>$E$42</formula>
    </cfRule>
  </conditionalFormatting>
  <conditionalFormatting sqref="E42:AW42">
    <cfRule type="cellIs" dxfId="138" priority="132" stopIfTrue="1" operator="greaterThan">
      <formula>0</formula>
    </cfRule>
  </conditionalFormatting>
  <conditionalFormatting sqref="C45:AW45">
    <cfRule type="cellIs" dxfId="137" priority="133" stopIfTrue="1" operator="equal">
      <formula>$D$47</formula>
    </cfRule>
  </conditionalFormatting>
  <conditionalFormatting sqref="C45:AW45">
    <cfRule type="cellIs" dxfId="136" priority="134" stopIfTrue="1" operator="equal">
      <formula>$D$48</formula>
    </cfRule>
  </conditionalFormatting>
  <conditionalFormatting sqref="C45:AW45">
    <cfRule type="cellIs" dxfId="135" priority="135" stopIfTrue="1" operator="equal">
      <formula>$D$49</formula>
    </cfRule>
  </conditionalFormatting>
  <hyperlinks>
    <hyperlink ref="O3" r:id="rId1" xr:uid="{8E2DE03A-B89B-4423-9C78-B28443051DE3}"/>
    <hyperlink ref="E3" r:id="rId2" display="Need Help using this ScoreCard?  Check out this training video." xr:uid="{A3239E18-CA21-487A-80A2-0FEE3DED9B99}"/>
    <hyperlink ref="D3" r:id="rId3" display="Need Help using this ScoreCard?  Check out this training video." xr:uid="{29CFCC02-5C08-42EF-AF05-075FF96218B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0FB0-2E65-45BC-B906-2CB081B77BE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8">
        <v>23835</v>
      </c>
      <c r="B35" s="18">
        <v>702126</v>
      </c>
      <c r="C35" s="3" t="s">
        <v>23</v>
      </c>
      <c r="D35" s="3"/>
      <c r="E35" s="3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23"/>
      <c r="G41" s="23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23"/>
      <c r="G42" s="23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5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5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5:69" x14ac:dyDescent="0.25">
      <c r="E51" t="s">
        <v>67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5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5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5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5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5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5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5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5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5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5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5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5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5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404" priority="1" stopIfTrue="1" operator="greaterThan">
      <formula>$E$7</formula>
    </cfRule>
    <cfRule type="cellIs" dxfId="403" priority="2" stopIfTrue="1" operator="equal">
      <formula>""</formula>
    </cfRule>
    <cfRule type="cellIs" dxfId="402" priority="3" stopIfTrue="1" operator="equal">
      <formula>0</formula>
    </cfRule>
    <cfRule type="cellIs" dxfId="401" priority="4" stopIfTrue="1" operator="lessThan">
      <formula>($E$7 * 0.25)</formula>
    </cfRule>
  </conditionalFormatting>
  <conditionalFormatting sqref="E8:AW8">
    <cfRule type="cellIs" dxfId="400" priority="5" stopIfTrue="1" operator="greaterThan">
      <formula>$E$8</formula>
    </cfRule>
    <cfRule type="cellIs" dxfId="399" priority="6" stopIfTrue="1" operator="equal">
      <formula>""</formula>
    </cfRule>
    <cfRule type="cellIs" dxfId="398" priority="7" stopIfTrue="1" operator="equal">
      <formula>0</formula>
    </cfRule>
    <cfRule type="cellIs" dxfId="397" priority="8" stopIfTrue="1" operator="lessThan">
      <formula>($E$8 * 0.25)</formula>
    </cfRule>
  </conditionalFormatting>
  <conditionalFormatting sqref="E9:AW9">
    <cfRule type="cellIs" dxfId="396" priority="9" stopIfTrue="1" operator="greaterThan">
      <formula>$E$9</formula>
    </cfRule>
    <cfRule type="cellIs" dxfId="395" priority="10" stopIfTrue="1" operator="equal">
      <formula>""</formula>
    </cfRule>
    <cfRule type="cellIs" dxfId="394" priority="11" stopIfTrue="1" operator="equal">
      <formula>0</formula>
    </cfRule>
    <cfRule type="cellIs" dxfId="393" priority="12" stopIfTrue="1" operator="lessThan">
      <formula>($E$9 * 0.25)</formula>
    </cfRule>
  </conditionalFormatting>
  <conditionalFormatting sqref="E10:AW10">
    <cfRule type="cellIs" dxfId="392" priority="13" stopIfTrue="1" operator="greaterThan">
      <formula>$E$10</formula>
    </cfRule>
    <cfRule type="cellIs" dxfId="391" priority="14" stopIfTrue="1" operator="equal">
      <formula>""</formula>
    </cfRule>
    <cfRule type="cellIs" dxfId="390" priority="15" stopIfTrue="1" operator="equal">
      <formula>0</formula>
    </cfRule>
    <cfRule type="cellIs" dxfId="389" priority="16" stopIfTrue="1" operator="lessThan">
      <formula>($E$10 * 0.25)</formula>
    </cfRule>
  </conditionalFormatting>
  <conditionalFormatting sqref="E11:AW11">
    <cfRule type="cellIs" dxfId="388" priority="17" stopIfTrue="1" operator="greaterThan">
      <formula>$E$11</formula>
    </cfRule>
    <cfRule type="cellIs" dxfId="387" priority="18" stopIfTrue="1" operator="equal">
      <formula>""</formula>
    </cfRule>
    <cfRule type="cellIs" dxfId="386" priority="19" stopIfTrue="1" operator="equal">
      <formula>0</formula>
    </cfRule>
    <cfRule type="cellIs" dxfId="385" priority="20" stopIfTrue="1" operator="lessThan">
      <formula>($E$11 * 0.25)</formula>
    </cfRule>
  </conditionalFormatting>
  <conditionalFormatting sqref="E12:AW12">
    <cfRule type="cellIs" dxfId="384" priority="21" stopIfTrue="1" operator="greaterThan">
      <formula>$E$12</formula>
    </cfRule>
    <cfRule type="cellIs" dxfId="383" priority="22" stopIfTrue="1" operator="equal">
      <formula>""</formula>
    </cfRule>
    <cfRule type="cellIs" dxfId="382" priority="23" stopIfTrue="1" operator="equal">
      <formula>0</formula>
    </cfRule>
    <cfRule type="cellIs" dxfId="381" priority="24" stopIfTrue="1" operator="lessThan">
      <formula>($E$12 * 0.25)</formula>
    </cfRule>
  </conditionalFormatting>
  <conditionalFormatting sqref="E13:AW13">
    <cfRule type="cellIs" dxfId="380" priority="25" stopIfTrue="1" operator="greaterThan">
      <formula>$E$13</formula>
    </cfRule>
    <cfRule type="cellIs" dxfId="379" priority="26" stopIfTrue="1" operator="equal">
      <formula>""</formula>
    </cfRule>
    <cfRule type="cellIs" dxfId="378" priority="27" stopIfTrue="1" operator="equal">
      <formula>0</formula>
    </cfRule>
    <cfRule type="cellIs" dxfId="377" priority="28" stopIfTrue="1" operator="lessThan">
      <formula>($E$13 * 0.25)</formula>
    </cfRule>
  </conditionalFormatting>
  <conditionalFormatting sqref="E14:AW14">
    <cfRule type="cellIs" dxfId="376" priority="29" stopIfTrue="1" operator="greaterThan">
      <formula>$E$14</formula>
    </cfRule>
    <cfRule type="cellIs" dxfId="375" priority="30" stopIfTrue="1" operator="equal">
      <formula>""</formula>
    </cfRule>
    <cfRule type="cellIs" dxfId="374" priority="31" stopIfTrue="1" operator="equal">
      <formula>0</formula>
    </cfRule>
    <cfRule type="cellIs" dxfId="373" priority="32" stopIfTrue="1" operator="lessThan">
      <formula>($E$14 * 0.25)</formula>
    </cfRule>
  </conditionalFormatting>
  <conditionalFormatting sqref="E15:AW15">
    <cfRule type="cellIs" dxfId="372" priority="33" stopIfTrue="1" operator="greaterThan">
      <formula>$E$15</formula>
    </cfRule>
    <cfRule type="cellIs" dxfId="371" priority="34" stopIfTrue="1" operator="equal">
      <formula>""</formula>
    </cfRule>
    <cfRule type="cellIs" dxfId="370" priority="35" stopIfTrue="1" operator="equal">
      <formula>0</formula>
    </cfRule>
    <cfRule type="cellIs" dxfId="369" priority="36" stopIfTrue="1" operator="lessThan">
      <formula>($E$15 * 0.25)</formula>
    </cfRule>
  </conditionalFormatting>
  <conditionalFormatting sqref="E16:AW16">
    <cfRule type="cellIs" dxfId="368" priority="37" stopIfTrue="1" operator="greaterThan">
      <formula>$E$16</formula>
    </cfRule>
    <cfRule type="cellIs" dxfId="367" priority="38" stopIfTrue="1" operator="equal">
      <formula>""</formula>
    </cfRule>
    <cfRule type="cellIs" dxfId="366" priority="39" stopIfTrue="1" operator="equal">
      <formula>0</formula>
    </cfRule>
    <cfRule type="cellIs" dxfId="365" priority="40" stopIfTrue="1" operator="lessThan">
      <formula>($E$16 * 0.25)</formula>
    </cfRule>
  </conditionalFormatting>
  <conditionalFormatting sqref="E17:AW17">
    <cfRule type="cellIs" dxfId="364" priority="41" stopIfTrue="1" operator="greaterThan">
      <formula>$E$17</formula>
    </cfRule>
    <cfRule type="cellIs" dxfId="363" priority="42" stopIfTrue="1" operator="equal">
      <formula>""</formula>
    </cfRule>
    <cfRule type="cellIs" dxfId="362" priority="43" stopIfTrue="1" operator="equal">
      <formula>0</formula>
    </cfRule>
    <cfRule type="cellIs" dxfId="361" priority="44" stopIfTrue="1" operator="lessThan">
      <formula>($E$17 * 0.25)</formula>
    </cfRule>
  </conditionalFormatting>
  <conditionalFormatting sqref="E18:AW18">
    <cfRule type="cellIs" dxfId="360" priority="45" stopIfTrue="1" operator="greaterThan">
      <formula>$E$18</formula>
    </cfRule>
    <cfRule type="cellIs" dxfId="359" priority="46" stopIfTrue="1" operator="equal">
      <formula>""</formula>
    </cfRule>
    <cfRule type="cellIs" dxfId="358" priority="47" stopIfTrue="1" operator="equal">
      <formula>0</formula>
    </cfRule>
    <cfRule type="cellIs" dxfId="357" priority="48" stopIfTrue="1" operator="lessThan">
      <formula>($E$18 * 0.25)</formula>
    </cfRule>
  </conditionalFormatting>
  <conditionalFormatting sqref="E19:AW19">
    <cfRule type="cellIs" dxfId="356" priority="49" stopIfTrue="1" operator="greaterThan">
      <formula>$E$19</formula>
    </cfRule>
    <cfRule type="cellIs" dxfId="355" priority="50" stopIfTrue="1" operator="equal">
      <formula>""</formula>
    </cfRule>
    <cfRule type="cellIs" dxfId="354" priority="51" stopIfTrue="1" operator="equal">
      <formula>0</formula>
    </cfRule>
    <cfRule type="cellIs" dxfId="353" priority="52" stopIfTrue="1" operator="lessThan">
      <formula>($E$19 * 0.25)</formula>
    </cfRule>
  </conditionalFormatting>
  <conditionalFormatting sqref="E20:AW20">
    <cfRule type="cellIs" dxfId="352" priority="53" stopIfTrue="1" operator="greaterThan">
      <formula>$E$20</formula>
    </cfRule>
    <cfRule type="cellIs" dxfId="351" priority="54" stopIfTrue="1" operator="equal">
      <formula>""</formula>
    </cfRule>
    <cfRule type="cellIs" dxfId="350" priority="55" stopIfTrue="1" operator="equal">
      <formula>0</formula>
    </cfRule>
    <cfRule type="cellIs" dxfId="349" priority="56" stopIfTrue="1" operator="lessThan">
      <formula>($E$20 * 0.25)</formula>
    </cfRule>
  </conditionalFormatting>
  <conditionalFormatting sqref="E21:AW21">
    <cfRule type="cellIs" dxfId="348" priority="57" stopIfTrue="1" operator="greaterThan">
      <formula>$E$21</formula>
    </cfRule>
    <cfRule type="cellIs" dxfId="347" priority="58" stopIfTrue="1" operator="equal">
      <formula>""</formula>
    </cfRule>
    <cfRule type="cellIs" dxfId="346" priority="59" stopIfTrue="1" operator="equal">
      <formula>0</formula>
    </cfRule>
    <cfRule type="cellIs" dxfId="345" priority="60" stopIfTrue="1" operator="lessThan">
      <formula>($E$21 * 0.25)</formula>
    </cfRule>
  </conditionalFormatting>
  <conditionalFormatting sqref="E22:AW22">
    <cfRule type="cellIs" dxfId="344" priority="61" stopIfTrue="1" operator="greaterThan">
      <formula>$E$22</formula>
    </cfRule>
    <cfRule type="cellIs" dxfId="343" priority="62" stopIfTrue="1" operator="equal">
      <formula>""</formula>
    </cfRule>
    <cfRule type="cellIs" dxfId="342" priority="63" stopIfTrue="1" operator="equal">
      <formula>0</formula>
    </cfRule>
    <cfRule type="cellIs" dxfId="341" priority="64" stopIfTrue="1" operator="lessThan">
      <formula>($E$22 * 0.25)</formula>
    </cfRule>
  </conditionalFormatting>
  <conditionalFormatting sqref="E23:AW23">
    <cfRule type="cellIs" dxfId="340" priority="65" stopIfTrue="1" operator="greaterThan">
      <formula>$E$23</formula>
    </cfRule>
    <cfRule type="cellIs" dxfId="339" priority="66" stopIfTrue="1" operator="equal">
      <formula>""</formula>
    </cfRule>
    <cfRule type="cellIs" dxfId="338" priority="67" stopIfTrue="1" operator="equal">
      <formula>0</formula>
    </cfRule>
    <cfRule type="cellIs" dxfId="337" priority="68" stopIfTrue="1" operator="lessThan">
      <formula>($E$23 * 0.25)</formula>
    </cfRule>
  </conditionalFormatting>
  <conditionalFormatting sqref="E24:AW24">
    <cfRule type="cellIs" dxfId="336" priority="69" stopIfTrue="1" operator="greaterThan">
      <formula>$E$24</formula>
    </cfRule>
    <cfRule type="cellIs" dxfId="335" priority="70" stopIfTrue="1" operator="equal">
      <formula>""</formula>
    </cfRule>
    <cfRule type="cellIs" dxfId="334" priority="71" stopIfTrue="1" operator="equal">
      <formula>0</formula>
    </cfRule>
    <cfRule type="cellIs" dxfId="333" priority="72" stopIfTrue="1" operator="lessThan">
      <formula>($E$24 * 0.25)</formula>
    </cfRule>
  </conditionalFormatting>
  <conditionalFormatting sqref="E25:AW25">
    <cfRule type="cellIs" dxfId="332" priority="73" stopIfTrue="1" operator="greaterThan">
      <formula>$E$25</formula>
    </cfRule>
    <cfRule type="cellIs" dxfId="331" priority="74" stopIfTrue="1" operator="equal">
      <formula>""</formula>
    </cfRule>
    <cfRule type="cellIs" dxfId="330" priority="75" stopIfTrue="1" operator="equal">
      <formula>0</formula>
    </cfRule>
    <cfRule type="cellIs" dxfId="329" priority="76" stopIfTrue="1" operator="lessThan">
      <formula>($E$25 * 0.25)</formula>
    </cfRule>
  </conditionalFormatting>
  <conditionalFormatting sqref="E26:AW26">
    <cfRule type="cellIs" dxfId="328" priority="77" stopIfTrue="1" operator="greaterThan">
      <formula>$E$26</formula>
    </cfRule>
    <cfRule type="cellIs" dxfId="327" priority="78" stopIfTrue="1" operator="equal">
      <formula>""</formula>
    </cfRule>
    <cfRule type="cellIs" dxfId="326" priority="79" stopIfTrue="1" operator="equal">
      <formula>0</formula>
    </cfRule>
    <cfRule type="cellIs" dxfId="325" priority="80" stopIfTrue="1" operator="lessThan">
      <formula>($E$26 * 0.25)</formula>
    </cfRule>
  </conditionalFormatting>
  <conditionalFormatting sqref="E27:AW27">
    <cfRule type="cellIs" dxfId="324" priority="81" stopIfTrue="1" operator="greaterThan">
      <formula>$E$27</formula>
    </cfRule>
  </conditionalFormatting>
  <conditionalFormatting sqref="E27:AW27">
    <cfRule type="cellIs" dxfId="323" priority="82" stopIfTrue="1" operator="equal">
      <formula>""</formula>
    </cfRule>
  </conditionalFormatting>
  <conditionalFormatting sqref="E27:AW27">
    <cfRule type="cellIs" dxfId="322" priority="83" stopIfTrue="1" operator="equal">
      <formula>0</formula>
    </cfRule>
  </conditionalFormatting>
  <conditionalFormatting sqref="E27:AW27">
    <cfRule type="cellIs" dxfId="321" priority="84" stopIfTrue="1" operator="lessThan">
      <formula>($E$27 * 0.25)</formula>
    </cfRule>
  </conditionalFormatting>
  <conditionalFormatting sqref="E28:AW28">
    <cfRule type="cellIs" dxfId="320" priority="85" stopIfTrue="1" operator="greaterThan">
      <formula>$E$28</formula>
    </cfRule>
  </conditionalFormatting>
  <conditionalFormatting sqref="E28:AW28">
    <cfRule type="cellIs" dxfId="319" priority="86" stopIfTrue="1" operator="equal">
      <formula>""</formula>
    </cfRule>
  </conditionalFormatting>
  <conditionalFormatting sqref="E28:AW28">
    <cfRule type="cellIs" dxfId="318" priority="87" stopIfTrue="1" operator="equal">
      <formula>0</formula>
    </cfRule>
  </conditionalFormatting>
  <conditionalFormatting sqref="E28:AW28">
    <cfRule type="cellIs" dxfId="317" priority="88" stopIfTrue="1" operator="lessThan">
      <formula>($E$28 * 0.25)</formula>
    </cfRule>
  </conditionalFormatting>
  <conditionalFormatting sqref="E29:AW29">
    <cfRule type="cellIs" dxfId="316" priority="89" stopIfTrue="1" operator="greaterThan">
      <formula>$E$29</formula>
    </cfRule>
  </conditionalFormatting>
  <conditionalFormatting sqref="E29:AW29">
    <cfRule type="cellIs" dxfId="315" priority="90" stopIfTrue="1" operator="equal">
      <formula>""</formula>
    </cfRule>
  </conditionalFormatting>
  <conditionalFormatting sqref="E29:AW29">
    <cfRule type="cellIs" dxfId="314" priority="91" stopIfTrue="1" operator="equal">
      <formula>0</formula>
    </cfRule>
  </conditionalFormatting>
  <conditionalFormatting sqref="E29:AW29">
    <cfRule type="cellIs" dxfId="313" priority="92" stopIfTrue="1" operator="lessThan">
      <formula>($E$29 * 0.25)</formula>
    </cfRule>
  </conditionalFormatting>
  <conditionalFormatting sqref="E30:AW30">
    <cfRule type="cellIs" dxfId="312" priority="93" stopIfTrue="1" operator="greaterThan">
      <formula>$E$30</formula>
    </cfRule>
  </conditionalFormatting>
  <conditionalFormatting sqref="E30:AW30">
    <cfRule type="cellIs" dxfId="311" priority="94" stopIfTrue="1" operator="equal">
      <formula>""</formula>
    </cfRule>
  </conditionalFormatting>
  <conditionalFormatting sqref="E30:AW30">
    <cfRule type="cellIs" dxfId="310" priority="95" stopIfTrue="1" operator="equal">
      <formula>0</formula>
    </cfRule>
  </conditionalFormatting>
  <conditionalFormatting sqref="E30:AW30">
    <cfRule type="cellIs" dxfId="309" priority="96" stopIfTrue="1" operator="lessThan">
      <formula>($E$30 * 0.25)</formula>
    </cfRule>
  </conditionalFormatting>
  <conditionalFormatting sqref="E31:AW31">
    <cfRule type="cellIs" dxfId="308" priority="97" stopIfTrue="1" operator="greaterThan">
      <formula>$E$31</formula>
    </cfRule>
  </conditionalFormatting>
  <conditionalFormatting sqref="E31:AW31">
    <cfRule type="cellIs" dxfId="307" priority="98" stopIfTrue="1" operator="equal">
      <formula>""</formula>
    </cfRule>
  </conditionalFormatting>
  <conditionalFormatting sqref="E31:AW31">
    <cfRule type="cellIs" dxfId="306" priority="99" stopIfTrue="1" operator="equal">
      <formula>0</formula>
    </cfRule>
  </conditionalFormatting>
  <conditionalFormatting sqref="E31:AW31">
    <cfRule type="cellIs" dxfId="305" priority="100" stopIfTrue="1" operator="lessThan">
      <formula>($E$31 * 0.25)</formula>
    </cfRule>
  </conditionalFormatting>
  <conditionalFormatting sqref="E32:AW32">
    <cfRule type="cellIs" dxfId="304" priority="101" stopIfTrue="1" operator="greaterThan">
      <formula>$E$32</formula>
    </cfRule>
  </conditionalFormatting>
  <conditionalFormatting sqref="E32:AW32">
    <cfRule type="cellIs" dxfId="303" priority="102" stopIfTrue="1" operator="equal">
      <formula>""</formula>
    </cfRule>
  </conditionalFormatting>
  <conditionalFormatting sqref="E32:AW32">
    <cfRule type="cellIs" dxfId="302" priority="103" stopIfTrue="1" operator="equal">
      <formula>0</formula>
    </cfRule>
  </conditionalFormatting>
  <conditionalFormatting sqref="E32:AW32">
    <cfRule type="cellIs" dxfId="301" priority="104" stopIfTrue="1" operator="lessThan">
      <formula>($E$32 * 0.25)</formula>
    </cfRule>
  </conditionalFormatting>
  <conditionalFormatting sqref="E33:AW33">
    <cfRule type="cellIs" dxfId="300" priority="105" stopIfTrue="1" operator="greaterThan">
      <formula>$E$33</formula>
    </cfRule>
  </conditionalFormatting>
  <conditionalFormatting sqref="E33:AW33">
    <cfRule type="cellIs" dxfId="299" priority="106" stopIfTrue="1" operator="equal">
      <formula>""</formula>
    </cfRule>
  </conditionalFormatting>
  <conditionalFormatting sqref="E33:AW33">
    <cfRule type="cellIs" dxfId="298" priority="107" stopIfTrue="1" operator="equal">
      <formula>0</formula>
    </cfRule>
  </conditionalFormatting>
  <conditionalFormatting sqref="E33:AW33">
    <cfRule type="cellIs" dxfId="297" priority="108" stopIfTrue="1" operator="lessThan">
      <formula>($E$33 * 0.25)</formula>
    </cfRule>
  </conditionalFormatting>
  <conditionalFormatting sqref="E34:AW34">
    <cfRule type="cellIs" dxfId="296" priority="109" stopIfTrue="1" operator="greaterThan">
      <formula>$E$34</formula>
    </cfRule>
  </conditionalFormatting>
  <conditionalFormatting sqref="E34:AW34">
    <cfRule type="cellIs" dxfId="295" priority="110" stopIfTrue="1" operator="equal">
      <formula>""</formula>
    </cfRule>
  </conditionalFormatting>
  <conditionalFormatting sqref="E34:AW34">
    <cfRule type="cellIs" dxfId="294" priority="111" stopIfTrue="1" operator="equal">
      <formula>0</formula>
    </cfRule>
  </conditionalFormatting>
  <conditionalFormatting sqref="E34:AW34">
    <cfRule type="cellIs" dxfId="293" priority="112" stopIfTrue="1" operator="lessThan">
      <formula>($E$34 * 0.25)</formula>
    </cfRule>
  </conditionalFormatting>
  <conditionalFormatting sqref="E35:AW35">
    <cfRule type="cellIs" dxfId="292" priority="113" stopIfTrue="1" operator="greaterThan">
      <formula>$E$35</formula>
    </cfRule>
  </conditionalFormatting>
  <conditionalFormatting sqref="E35:AW35">
    <cfRule type="cellIs" dxfId="291" priority="114" stopIfTrue="1" operator="equal">
      <formula>""</formula>
    </cfRule>
  </conditionalFormatting>
  <conditionalFormatting sqref="E35:AW35">
    <cfRule type="cellIs" dxfId="290" priority="115" stopIfTrue="1" operator="equal">
      <formula>0</formula>
    </cfRule>
  </conditionalFormatting>
  <conditionalFormatting sqref="E35:AW35">
    <cfRule type="cellIs" dxfId="289" priority="116" stopIfTrue="1" operator="lessThan">
      <formula>($E$35 * 0.25)</formula>
    </cfRule>
  </conditionalFormatting>
  <conditionalFormatting sqref="E36:AW36">
    <cfRule type="cellIs" dxfId="288" priority="117" stopIfTrue="1" operator="greaterThan">
      <formula>$E$36</formula>
    </cfRule>
  </conditionalFormatting>
  <conditionalFormatting sqref="E36:AW36">
    <cfRule type="cellIs" dxfId="287" priority="118" stopIfTrue="1" operator="equal">
      <formula>""</formula>
    </cfRule>
  </conditionalFormatting>
  <conditionalFormatting sqref="E36:AW36">
    <cfRule type="cellIs" dxfId="286" priority="119" stopIfTrue="1" operator="equal">
      <formula>0</formula>
    </cfRule>
  </conditionalFormatting>
  <conditionalFormatting sqref="E36:AW36">
    <cfRule type="cellIs" dxfId="285" priority="120" stopIfTrue="1" operator="lessThan">
      <formula>($E$36 * 0.25)</formula>
    </cfRule>
  </conditionalFormatting>
  <conditionalFormatting sqref="E37:AW37">
    <cfRule type="cellIs" dxfId="284" priority="121" stopIfTrue="1" operator="lessThan">
      <formula>$E$37</formula>
    </cfRule>
  </conditionalFormatting>
  <conditionalFormatting sqref="E37:AW37">
    <cfRule type="cellIs" dxfId="283" priority="122" stopIfTrue="1" operator="greaterThan">
      <formula>0</formula>
    </cfRule>
  </conditionalFormatting>
  <conditionalFormatting sqref="E38:AW38">
    <cfRule type="cellIs" dxfId="282" priority="123" stopIfTrue="1" operator="lessThan">
      <formula>$E$38</formula>
    </cfRule>
  </conditionalFormatting>
  <conditionalFormatting sqref="E38:AW38">
    <cfRule type="cellIs" dxfId="281" priority="124" stopIfTrue="1" operator="greaterThan">
      <formula>0</formula>
    </cfRule>
  </conditionalFormatting>
  <conditionalFormatting sqref="E39:AW39">
    <cfRule type="cellIs" dxfId="280" priority="125" stopIfTrue="1" operator="lessThan">
      <formula>$E$39</formula>
    </cfRule>
  </conditionalFormatting>
  <conditionalFormatting sqref="E39:AW39">
    <cfRule type="cellIs" dxfId="279" priority="126" stopIfTrue="1" operator="greaterThan">
      <formula>0</formula>
    </cfRule>
  </conditionalFormatting>
  <conditionalFormatting sqref="E40:AW40">
    <cfRule type="cellIs" dxfId="278" priority="127" stopIfTrue="1" operator="lessThan">
      <formula>$E$40</formula>
    </cfRule>
  </conditionalFormatting>
  <conditionalFormatting sqref="E40:AW40">
    <cfRule type="cellIs" dxfId="277" priority="128" stopIfTrue="1" operator="greaterThan">
      <formula>0</formula>
    </cfRule>
  </conditionalFormatting>
  <conditionalFormatting sqref="E41:AW41">
    <cfRule type="cellIs" dxfId="276" priority="129" stopIfTrue="1" operator="lessThan">
      <formula>$E$41</formula>
    </cfRule>
  </conditionalFormatting>
  <conditionalFormatting sqref="E41:AW41">
    <cfRule type="cellIs" dxfId="275" priority="130" stopIfTrue="1" operator="greaterThan">
      <formula>0</formula>
    </cfRule>
  </conditionalFormatting>
  <conditionalFormatting sqref="E42:AW42">
    <cfRule type="cellIs" dxfId="274" priority="131" stopIfTrue="1" operator="lessThan">
      <formula>$E$42</formula>
    </cfRule>
  </conditionalFormatting>
  <conditionalFormatting sqref="E42:AW42">
    <cfRule type="cellIs" dxfId="273" priority="132" stopIfTrue="1" operator="greaterThan">
      <formula>0</formula>
    </cfRule>
  </conditionalFormatting>
  <conditionalFormatting sqref="C45:AW45">
    <cfRule type="cellIs" dxfId="272" priority="133" stopIfTrue="1" operator="equal">
      <formula>$D$47</formula>
    </cfRule>
  </conditionalFormatting>
  <conditionalFormatting sqref="C45:AW45">
    <cfRule type="cellIs" dxfId="271" priority="134" stopIfTrue="1" operator="equal">
      <formula>$D$48</formula>
    </cfRule>
  </conditionalFormatting>
  <conditionalFormatting sqref="C45:AW45">
    <cfRule type="cellIs" dxfId="270" priority="135" stopIfTrue="1" operator="equal">
      <formula>$D$49</formula>
    </cfRule>
  </conditionalFormatting>
  <hyperlinks>
    <hyperlink ref="O3" r:id="rId1" xr:uid="{8649968D-364D-4EFC-B322-7CE3B0839831}"/>
    <hyperlink ref="E3" r:id="rId2" display="Need Help using this ScoreCard?  Check out this training video." xr:uid="{FD916837-1E7D-4DFE-8FF8-A425ABF1FF83}"/>
    <hyperlink ref="D3" r:id="rId3" display="Need Help using this ScoreCard?  Check out this training video." xr:uid="{4830E489-11AF-4A48-B7DC-C78A66C9157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339C-E109-43DD-8208-5A44708AF99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8">
        <v>23835</v>
      </c>
      <c r="B35" s="18">
        <v>702126</v>
      </c>
      <c r="C35" s="3" t="s">
        <v>23</v>
      </c>
      <c r="D35" s="3"/>
      <c r="E35" s="3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23"/>
      <c r="G41" s="23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23"/>
      <c r="G42" s="23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5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5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5:69" x14ac:dyDescent="0.25">
      <c r="E51" t="s">
        <v>67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5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5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5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5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5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5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5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5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5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5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5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5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5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539" priority="1" stopIfTrue="1" operator="greaterThan">
      <formula>$E$7</formula>
    </cfRule>
    <cfRule type="cellIs" dxfId="538" priority="2" stopIfTrue="1" operator="equal">
      <formula>""</formula>
    </cfRule>
    <cfRule type="cellIs" dxfId="537" priority="3" stopIfTrue="1" operator="equal">
      <formula>0</formula>
    </cfRule>
    <cfRule type="cellIs" dxfId="536" priority="4" stopIfTrue="1" operator="lessThan">
      <formula>($E$7 * 0.25)</formula>
    </cfRule>
  </conditionalFormatting>
  <conditionalFormatting sqref="E8:AW8">
    <cfRule type="cellIs" dxfId="535" priority="5" stopIfTrue="1" operator="greaterThan">
      <formula>$E$8</formula>
    </cfRule>
    <cfRule type="cellIs" dxfId="534" priority="6" stopIfTrue="1" operator="equal">
      <formula>""</formula>
    </cfRule>
    <cfRule type="cellIs" dxfId="533" priority="7" stopIfTrue="1" operator="equal">
      <formula>0</formula>
    </cfRule>
    <cfRule type="cellIs" dxfId="532" priority="8" stopIfTrue="1" operator="lessThan">
      <formula>($E$8 * 0.25)</formula>
    </cfRule>
  </conditionalFormatting>
  <conditionalFormatting sqref="E9:AW9">
    <cfRule type="cellIs" dxfId="531" priority="9" stopIfTrue="1" operator="greaterThan">
      <formula>$E$9</formula>
    </cfRule>
    <cfRule type="cellIs" dxfId="530" priority="10" stopIfTrue="1" operator="equal">
      <formula>""</formula>
    </cfRule>
    <cfRule type="cellIs" dxfId="529" priority="11" stopIfTrue="1" operator="equal">
      <formula>0</formula>
    </cfRule>
    <cfRule type="cellIs" dxfId="528" priority="12" stopIfTrue="1" operator="lessThan">
      <formula>($E$9 * 0.25)</formula>
    </cfRule>
  </conditionalFormatting>
  <conditionalFormatting sqref="E10:AW10">
    <cfRule type="cellIs" dxfId="527" priority="13" stopIfTrue="1" operator="greaterThan">
      <formula>$E$10</formula>
    </cfRule>
    <cfRule type="cellIs" dxfId="526" priority="14" stopIfTrue="1" operator="equal">
      <formula>""</formula>
    </cfRule>
    <cfRule type="cellIs" dxfId="525" priority="15" stopIfTrue="1" operator="equal">
      <formula>0</formula>
    </cfRule>
    <cfRule type="cellIs" dxfId="524" priority="16" stopIfTrue="1" operator="lessThan">
      <formula>($E$10 * 0.25)</formula>
    </cfRule>
  </conditionalFormatting>
  <conditionalFormatting sqref="E11:AW11">
    <cfRule type="cellIs" dxfId="523" priority="17" stopIfTrue="1" operator="greaterThan">
      <formula>$E$11</formula>
    </cfRule>
    <cfRule type="cellIs" dxfId="522" priority="18" stopIfTrue="1" operator="equal">
      <formula>""</formula>
    </cfRule>
    <cfRule type="cellIs" dxfId="521" priority="19" stopIfTrue="1" operator="equal">
      <formula>0</formula>
    </cfRule>
    <cfRule type="cellIs" dxfId="520" priority="20" stopIfTrue="1" operator="lessThan">
      <formula>($E$11 * 0.25)</formula>
    </cfRule>
  </conditionalFormatting>
  <conditionalFormatting sqref="E12:AW12">
    <cfRule type="cellIs" dxfId="519" priority="21" stopIfTrue="1" operator="greaterThan">
      <formula>$E$12</formula>
    </cfRule>
    <cfRule type="cellIs" dxfId="518" priority="22" stopIfTrue="1" operator="equal">
      <formula>""</formula>
    </cfRule>
    <cfRule type="cellIs" dxfId="517" priority="23" stopIfTrue="1" operator="equal">
      <formula>0</formula>
    </cfRule>
    <cfRule type="cellIs" dxfId="516" priority="24" stopIfTrue="1" operator="lessThan">
      <formula>($E$12 * 0.25)</formula>
    </cfRule>
  </conditionalFormatting>
  <conditionalFormatting sqref="E13:AW13">
    <cfRule type="cellIs" dxfId="515" priority="25" stopIfTrue="1" operator="greaterThan">
      <formula>$E$13</formula>
    </cfRule>
    <cfRule type="cellIs" dxfId="514" priority="26" stopIfTrue="1" operator="equal">
      <formula>""</formula>
    </cfRule>
    <cfRule type="cellIs" dxfId="513" priority="27" stopIfTrue="1" operator="equal">
      <formula>0</formula>
    </cfRule>
    <cfRule type="cellIs" dxfId="512" priority="28" stopIfTrue="1" operator="lessThan">
      <formula>($E$13 * 0.25)</formula>
    </cfRule>
  </conditionalFormatting>
  <conditionalFormatting sqref="E14:AW14">
    <cfRule type="cellIs" dxfId="511" priority="29" stopIfTrue="1" operator="greaterThan">
      <formula>$E$14</formula>
    </cfRule>
    <cfRule type="cellIs" dxfId="510" priority="30" stopIfTrue="1" operator="equal">
      <formula>""</formula>
    </cfRule>
    <cfRule type="cellIs" dxfId="509" priority="31" stopIfTrue="1" operator="equal">
      <formula>0</formula>
    </cfRule>
    <cfRule type="cellIs" dxfId="508" priority="32" stopIfTrue="1" operator="lessThan">
      <formula>($E$14 * 0.25)</formula>
    </cfRule>
  </conditionalFormatting>
  <conditionalFormatting sqref="E15:AW15">
    <cfRule type="cellIs" dxfId="507" priority="33" stopIfTrue="1" operator="greaterThan">
      <formula>$E$15</formula>
    </cfRule>
    <cfRule type="cellIs" dxfId="506" priority="34" stopIfTrue="1" operator="equal">
      <formula>""</formula>
    </cfRule>
    <cfRule type="cellIs" dxfId="505" priority="35" stopIfTrue="1" operator="equal">
      <formula>0</formula>
    </cfRule>
    <cfRule type="cellIs" dxfId="504" priority="36" stopIfTrue="1" operator="lessThan">
      <formula>($E$15 * 0.25)</formula>
    </cfRule>
  </conditionalFormatting>
  <conditionalFormatting sqref="E16:AW16">
    <cfRule type="cellIs" dxfId="503" priority="37" stopIfTrue="1" operator="greaterThan">
      <formula>$E$16</formula>
    </cfRule>
    <cfRule type="cellIs" dxfId="502" priority="38" stopIfTrue="1" operator="equal">
      <formula>""</formula>
    </cfRule>
    <cfRule type="cellIs" dxfId="501" priority="39" stopIfTrue="1" operator="equal">
      <formula>0</formula>
    </cfRule>
    <cfRule type="cellIs" dxfId="500" priority="40" stopIfTrue="1" operator="lessThan">
      <formula>($E$16 * 0.25)</formula>
    </cfRule>
  </conditionalFormatting>
  <conditionalFormatting sqref="E17:AW17">
    <cfRule type="cellIs" dxfId="499" priority="41" stopIfTrue="1" operator="greaterThan">
      <formula>$E$17</formula>
    </cfRule>
    <cfRule type="cellIs" dxfId="498" priority="42" stopIfTrue="1" operator="equal">
      <formula>""</formula>
    </cfRule>
    <cfRule type="cellIs" dxfId="497" priority="43" stopIfTrue="1" operator="equal">
      <formula>0</formula>
    </cfRule>
    <cfRule type="cellIs" dxfId="496" priority="44" stopIfTrue="1" operator="lessThan">
      <formula>($E$17 * 0.25)</formula>
    </cfRule>
  </conditionalFormatting>
  <conditionalFormatting sqref="E18:AW18">
    <cfRule type="cellIs" dxfId="495" priority="45" stopIfTrue="1" operator="greaterThan">
      <formula>$E$18</formula>
    </cfRule>
    <cfRule type="cellIs" dxfId="494" priority="46" stopIfTrue="1" operator="equal">
      <formula>""</formula>
    </cfRule>
    <cfRule type="cellIs" dxfId="493" priority="47" stopIfTrue="1" operator="equal">
      <formula>0</formula>
    </cfRule>
    <cfRule type="cellIs" dxfId="492" priority="48" stopIfTrue="1" operator="lessThan">
      <formula>($E$18 * 0.25)</formula>
    </cfRule>
  </conditionalFormatting>
  <conditionalFormatting sqref="E19:AW19">
    <cfRule type="cellIs" dxfId="491" priority="49" stopIfTrue="1" operator="greaterThan">
      <formula>$E$19</formula>
    </cfRule>
    <cfRule type="cellIs" dxfId="490" priority="50" stopIfTrue="1" operator="equal">
      <formula>""</formula>
    </cfRule>
    <cfRule type="cellIs" dxfId="489" priority="51" stopIfTrue="1" operator="equal">
      <formula>0</formula>
    </cfRule>
    <cfRule type="cellIs" dxfId="488" priority="52" stopIfTrue="1" operator="lessThan">
      <formula>($E$19 * 0.25)</formula>
    </cfRule>
  </conditionalFormatting>
  <conditionalFormatting sqref="E20:AW20">
    <cfRule type="cellIs" dxfId="487" priority="53" stopIfTrue="1" operator="greaterThan">
      <formula>$E$20</formula>
    </cfRule>
    <cfRule type="cellIs" dxfId="486" priority="54" stopIfTrue="1" operator="equal">
      <formula>""</formula>
    </cfRule>
    <cfRule type="cellIs" dxfId="485" priority="55" stopIfTrue="1" operator="equal">
      <formula>0</formula>
    </cfRule>
    <cfRule type="cellIs" dxfId="484" priority="56" stopIfTrue="1" operator="lessThan">
      <formula>($E$20 * 0.25)</formula>
    </cfRule>
  </conditionalFormatting>
  <conditionalFormatting sqref="E21:AW21">
    <cfRule type="cellIs" dxfId="483" priority="57" stopIfTrue="1" operator="greaterThan">
      <formula>$E$21</formula>
    </cfRule>
    <cfRule type="cellIs" dxfId="482" priority="58" stopIfTrue="1" operator="equal">
      <formula>""</formula>
    </cfRule>
    <cfRule type="cellIs" dxfId="481" priority="59" stopIfTrue="1" operator="equal">
      <formula>0</formula>
    </cfRule>
    <cfRule type="cellIs" dxfId="480" priority="60" stopIfTrue="1" operator="lessThan">
      <formula>($E$21 * 0.25)</formula>
    </cfRule>
  </conditionalFormatting>
  <conditionalFormatting sqref="E22:AW22">
    <cfRule type="cellIs" dxfId="479" priority="61" stopIfTrue="1" operator="greaterThan">
      <formula>$E$22</formula>
    </cfRule>
    <cfRule type="cellIs" dxfId="478" priority="62" stopIfTrue="1" operator="equal">
      <formula>""</formula>
    </cfRule>
    <cfRule type="cellIs" dxfId="477" priority="63" stopIfTrue="1" operator="equal">
      <formula>0</formula>
    </cfRule>
    <cfRule type="cellIs" dxfId="476" priority="64" stopIfTrue="1" operator="lessThan">
      <formula>($E$22 * 0.25)</formula>
    </cfRule>
  </conditionalFormatting>
  <conditionalFormatting sqref="E23:AW23">
    <cfRule type="cellIs" dxfId="475" priority="65" stopIfTrue="1" operator="greaterThan">
      <formula>$E$23</formula>
    </cfRule>
    <cfRule type="cellIs" dxfId="474" priority="66" stopIfTrue="1" operator="equal">
      <formula>""</formula>
    </cfRule>
    <cfRule type="cellIs" dxfId="473" priority="67" stopIfTrue="1" operator="equal">
      <formula>0</formula>
    </cfRule>
    <cfRule type="cellIs" dxfId="472" priority="68" stopIfTrue="1" operator="lessThan">
      <formula>($E$23 * 0.25)</formula>
    </cfRule>
  </conditionalFormatting>
  <conditionalFormatting sqref="E24:AW24">
    <cfRule type="cellIs" dxfId="471" priority="69" stopIfTrue="1" operator="greaterThan">
      <formula>$E$24</formula>
    </cfRule>
    <cfRule type="cellIs" dxfId="470" priority="70" stopIfTrue="1" operator="equal">
      <formula>""</formula>
    </cfRule>
    <cfRule type="cellIs" dxfId="469" priority="71" stopIfTrue="1" operator="equal">
      <formula>0</formula>
    </cfRule>
    <cfRule type="cellIs" dxfId="468" priority="72" stopIfTrue="1" operator="lessThan">
      <formula>($E$24 * 0.25)</formula>
    </cfRule>
  </conditionalFormatting>
  <conditionalFormatting sqref="E25:AW25">
    <cfRule type="cellIs" dxfId="467" priority="73" stopIfTrue="1" operator="greaterThan">
      <formula>$E$25</formula>
    </cfRule>
    <cfRule type="cellIs" dxfId="466" priority="74" stopIfTrue="1" operator="equal">
      <formula>""</formula>
    </cfRule>
    <cfRule type="cellIs" dxfId="465" priority="75" stopIfTrue="1" operator="equal">
      <formula>0</formula>
    </cfRule>
    <cfRule type="cellIs" dxfId="464" priority="76" stopIfTrue="1" operator="lessThan">
      <formula>($E$25 * 0.25)</formula>
    </cfRule>
  </conditionalFormatting>
  <conditionalFormatting sqref="E26:AW26">
    <cfRule type="cellIs" dxfId="463" priority="77" stopIfTrue="1" operator="greaterThan">
      <formula>$E$26</formula>
    </cfRule>
    <cfRule type="cellIs" dxfId="462" priority="78" stopIfTrue="1" operator="equal">
      <formula>""</formula>
    </cfRule>
    <cfRule type="cellIs" dxfId="461" priority="79" stopIfTrue="1" operator="equal">
      <formula>0</formula>
    </cfRule>
    <cfRule type="cellIs" dxfId="460" priority="80" stopIfTrue="1" operator="lessThan">
      <formula>($E$26 * 0.25)</formula>
    </cfRule>
  </conditionalFormatting>
  <conditionalFormatting sqref="E27:AW27">
    <cfRule type="cellIs" dxfId="459" priority="81" stopIfTrue="1" operator="greaterThan">
      <formula>$E$27</formula>
    </cfRule>
  </conditionalFormatting>
  <conditionalFormatting sqref="E27:AW27">
    <cfRule type="cellIs" dxfId="458" priority="82" stopIfTrue="1" operator="equal">
      <formula>""</formula>
    </cfRule>
  </conditionalFormatting>
  <conditionalFormatting sqref="E27:AW27">
    <cfRule type="cellIs" dxfId="457" priority="83" stopIfTrue="1" operator="equal">
      <formula>0</formula>
    </cfRule>
  </conditionalFormatting>
  <conditionalFormatting sqref="E27:AW27">
    <cfRule type="cellIs" dxfId="456" priority="84" stopIfTrue="1" operator="lessThan">
      <formula>($E$27 * 0.25)</formula>
    </cfRule>
  </conditionalFormatting>
  <conditionalFormatting sqref="E28:AW28">
    <cfRule type="cellIs" dxfId="455" priority="85" stopIfTrue="1" operator="greaterThan">
      <formula>$E$28</formula>
    </cfRule>
  </conditionalFormatting>
  <conditionalFormatting sqref="E28:AW28">
    <cfRule type="cellIs" dxfId="454" priority="86" stopIfTrue="1" operator="equal">
      <formula>""</formula>
    </cfRule>
  </conditionalFormatting>
  <conditionalFormatting sqref="E28:AW28">
    <cfRule type="cellIs" dxfId="453" priority="87" stopIfTrue="1" operator="equal">
      <formula>0</formula>
    </cfRule>
  </conditionalFormatting>
  <conditionalFormatting sqref="E28:AW28">
    <cfRule type="cellIs" dxfId="452" priority="88" stopIfTrue="1" operator="lessThan">
      <formula>($E$28 * 0.25)</formula>
    </cfRule>
  </conditionalFormatting>
  <conditionalFormatting sqref="E29:AW29">
    <cfRule type="cellIs" dxfId="451" priority="89" stopIfTrue="1" operator="greaterThan">
      <formula>$E$29</formula>
    </cfRule>
  </conditionalFormatting>
  <conditionalFormatting sqref="E29:AW29">
    <cfRule type="cellIs" dxfId="450" priority="90" stopIfTrue="1" operator="equal">
      <formula>""</formula>
    </cfRule>
  </conditionalFormatting>
  <conditionalFormatting sqref="E29:AW29">
    <cfRule type="cellIs" dxfId="449" priority="91" stopIfTrue="1" operator="equal">
      <formula>0</formula>
    </cfRule>
  </conditionalFormatting>
  <conditionalFormatting sqref="E29:AW29">
    <cfRule type="cellIs" dxfId="448" priority="92" stopIfTrue="1" operator="lessThan">
      <formula>($E$29 * 0.25)</formula>
    </cfRule>
  </conditionalFormatting>
  <conditionalFormatting sqref="E30:AW30">
    <cfRule type="cellIs" dxfId="447" priority="93" stopIfTrue="1" operator="greaterThan">
      <formula>$E$30</formula>
    </cfRule>
  </conditionalFormatting>
  <conditionalFormatting sqref="E30:AW30">
    <cfRule type="cellIs" dxfId="446" priority="94" stopIfTrue="1" operator="equal">
      <formula>""</formula>
    </cfRule>
  </conditionalFormatting>
  <conditionalFormatting sqref="E30:AW30">
    <cfRule type="cellIs" dxfId="445" priority="95" stopIfTrue="1" operator="equal">
      <formula>0</formula>
    </cfRule>
  </conditionalFormatting>
  <conditionalFormatting sqref="E30:AW30">
    <cfRule type="cellIs" dxfId="444" priority="96" stopIfTrue="1" operator="lessThan">
      <formula>($E$30 * 0.25)</formula>
    </cfRule>
  </conditionalFormatting>
  <conditionalFormatting sqref="E31:AW31">
    <cfRule type="cellIs" dxfId="443" priority="97" stopIfTrue="1" operator="greaterThan">
      <formula>$E$31</formula>
    </cfRule>
  </conditionalFormatting>
  <conditionalFormatting sqref="E31:AW31">
    <cfRule type="cellIs" dxfId="442" priority="98" stopIfTrue="1" operator="equal">
      <formula>""</formula>
    </cfRule>
  </conditionalFormatting>
  <conditionalFormatting sqref="E31:AW31">
    <cfRule type="cellIs" dxfId="441" priority="99" stopIfTrue="1" operator="equal">
      <formula>0</formula>
    </cfRule>
  </conditionalFormatting>
  <conditionalFormatting sqref="E31:AW31">
    <cfRule type="cellIs" dxfId="440" priority="100" stopIfTrue="1" operator="lessThan">
      <formula>($E$31 * 0.25)</formula>
    </cfRule>
  </conditionalFormatting>
  <conditionalFormatting sqref="E32:AW32">
    <cfRule type="cellIs" dxfId="439" priority="101" stopIfTrue="1" operator="greaterThan">
      <formula>$E$32</formula>
    </cfRule>
  </conditionalFormatting>
  <conditionalFormatting sqref="E32:AW32">
    <cfRule type="cellIs" dxfId="438" priority="102" stopIfTrue="1" operator="equal">
      <formula>""</formula>
    </cfRule>
  </conditionalFormatting>
  <conditionalFormatting sqref="E32:AW32">
    <cfRule type="cellIs" dxfId="437" priority="103" stopIfTrue="1" operator="equal">
      <formula>0</formula>
    </cfRule>
  </conditionalFormatting>
  <conditionalFormatting sqref="E32:AW32">
    <cfRule type="cellIs" dxfId="436" priority="104" stopIfTrue="1" operator="lessThan">
      <formula>($E$32 * 0.25)</formula>
    </cfRule>
  </conditionalFormatting>
  <conditionalFormatting sqref="E33:AW33">
    <cfRule type="cellIs" dxfId="435" priority="105" stopIfTrue="1" operator="greaterThan">
      <formula>$E$33</formula>
    </cfRule>
  </conditionalFormatting>
  <conditionalFormatting sqref="E33:AW33">
    <cfRule type="cellIs" dxfId="434" priority="106" stopIfTrue="1" operator="equal">
      <formula>""</formula>
    </cfRule>
  </conditionalFormatting>
  <conditionalFormatting sqref="E33:AW33">
    <cfRule type="cellIs" dxfId="433" priority="107" stopIfTrue="1" operator="equal">
      <formula>0</formula>
    </cfRule>
  </conditionalFormatting>
  <conditionalFormatting sqref="E33:AW33">
    <cfRule type="cellIs" dxfId="432" priority="108" stopIfTrue="1" operator="lessThan">
      <formula>($E$33 * 0.25)</formula>
    </cfRule>
  </conditionalFormatting>
  <conditionalFormatting sqref="E34:AW34">
    <cfRule type="cellIs" dxfId="431" priority="109" stopIfTrue="1" operator="greaterThan">
      <formula>$E$34</formula>
    </cfRule>
  </conditionalFormatting>
  <conditionalFormatting sqref="E34:AW34">
    <cfRule type="cellIs" dxfId="430" priority="110" stopIfTrue="1" operator="equal">
      <formula>""</formula>
    </cfRule>
  </conditionalFormatting>
  <conditionalFormatting sqref="E34:AW34">
    <cfRule type="cellIs" dxfId="429" priority="111" stopIfTrue="1" operator="equal">
      <formula>0</formula>
    </cfRule>
  </conditionalFormatting>
  <conditionalFormatting sqref="E34:AW34">
    <cfRule type="cellIs" dxfId="428" priority="112" stopIfTrue="1" operator="lessThan">
      <formula>($E$34 * 0.25)</formula>
    </cfRule>
  </conditionalFormatting>
  <conditionalFormatting sqref="E35:AW35">
    <cfRule type="cellIs" dxfId="427" priority="113" stopIfTrue="1" operator="greaterThan">
      <formula>$E$35</formula>
    </cfRule>
  </conditionalFormatting>
  <conditionalFormatting sqref="E35:AW35">
    <cfRule type="cellIs" dxfId="426" priority="114" stopIfTrue="1" operator="equal">
      <formula>""</formula>
    </cfRule>
  </conditionalFormatting>
  <conditionalFormatting sqref="E35:AW35">
    <cfRule type="cellIs" dxfId="425" priority="115" stopIfTrue="1" operator="equal">
      <formula>0</formula>
    </cfRule>
  </conditionalFormatting>
  <conditionalFormatting sqref="E35:AW35">
    <cfRule type="cellIs" dxfId="424" priority="116" stopIfTrue="1" operator="lessThan">
      <formula>($E$35 * 0.25)</formula>
    </cfRule>
  </conditionalFormatting>
  <conditionalFormatting sqref="E36:AW36">
    <cfRule type="cellIs" dxfId="423" priority="117" stopIfTrue="1" operator="greaterThan">
      <formula>$E$36</formula>
    </cfRule>
  </conditionalFormatting>
  <conditionalFormatting sqref="E36:AW36">
    <cfRule type="cellIs" dxfId="422" priority="118" stopIfTrue="1" operator="equal">
      <formula>""</formula>
    </cfRule>
  </conditionalFormatting>
  <conditionalFormatting sqref="E36:AW36">
    <cfRule type="cellIs" dxfId="421" priority="119" stopIfTrue="1" operator="equal">
      <formula>0</formula>
    </cfRule>
  </conditionalFormatting>
  <conditionalFormatting sqref="E36:AW36">
    <cfRule type="cellIs" dxfId="420" priority="120" stopIfTrue="1" operator="lessThan">
      <formula>($E$36 * 0.25)</formula>
    </cfRule>
  </conditionalFormatting>
  <conditionalFormatting sqref="E37:AW37">
    <cfRule type="cellIs" dxfId="419" priority="121" stopIfTrue="1" operator="lessThan">
      <formula>$E$37</formula>
    </cfRule>
  </conditionalFormatting>
  <conditionalFormatting sqref="E37:AW37">
    <cfRule type="cellIs" dxfId="418" priority="122" stopIfTrue="1" operator="greaterThan">
      <formula>0</formula>
    </cfRule>
  </conditionalFormatting>
  <conditionalFormatting sqref="E38:AW38">
    <cfRule type="cellIs" dxfId="417" priority="123" stopIfTrue="1" operator="lessThan">
      <formula>$E$38</formula>
    </cfRule>
  </conditionalFormatting>
  <conditionalFormatting sqref="E38:AW38">
    <cfRule type="cellIs" dxfId="416" priority="124" stopIfTrue="1" operator="greaterThan">
      <formula>0</formula>
    </cfRule>
  </conditionalFormatting>
  <conditionalFormatting sqref="E39:AW39">
    <cfRule type="cellIs" dxfId="415" priority="125" stopIfTrue="1" operator="lessThan">
      <formula>$E$39</formula>
    </cfRule>
  </conditionalFormatting>
  <conditionalFormatting sqref="E39:AW39">
    <cfRule type="cellIs" dxfId="414" priority="126" stopIfTrue="1" operator="greaterThan">
      <formula>0</formula>
    </cfRule>
  </conditionalFormatting>
  <conditionalFormatting sqref="E40:AW40">
    <cfRule type="cellIs" dxfId="413" priority="127" stopIfTrue="1" operator="lessThan">
      <formula>$E$40</formula>
    </cfRule>
  </conditionalFormatting>
  <conditionalFormatting sqref="E40:AW40">
    <cfRule type="cellIs" dxfId="412" priority="128" stopIfTrue="1" operator="greaterThan">
      <formula>0</formula>
    </cfRule>
  </conditionalFormatting>
  <conditionalFormatting sqref="E41:AW41">
    <cfRule type="cellIs" dxfId="411" priority="129" stopIfTrue="1" operator="lessThan">
      <formula>$E$41</formula>
    </cfRule>
  </conditionalFormatting>
  <conditionalFormatting sqref="E41:AW41">
    <cfRule type="cellIs" dxfId="410" priority="130" stopIfTrue="1" operator="greaterThan">
      <formula>0</formula>
    </cfRule>
  </conditionalFormatting>
  <conditionalFormatting sqref="E42:AW42">
    <cfRule type="cellIs" dxfId="409" priority="131" stopIfTrue="1" operator="lessThan">
      <formula>$E$42</formula>
    </cfRule>
  </conditionalFormatting>
  <conditionalFormatting sqref="E42:AW42">
    <cfRule type="cellIs" dxfId="408" priority="132" stopIfTrue="1" operator="greaterThan">
      <formula>0</formula>
    </cfRule>
  </conditionalFormatting>
  <conditionalFormatting sqref="C45:AW45">
    <cfRule type="cellIs" dxfId="407" priority="133" stopIfTrue="1" operator="equal">
      <formula>$D$47</formula>
    </cfRule>
  </conditionalFormatting>
  <conditionalFormatting sqref="C45:AW45">
    <cfRule type="cellIs" dxfId="406" priority="134" stopIfTrue="1" operator="equal">
      <formula>$D$48</formula>
    </cfRule>
  </conditionalFormatting>
  <conditionalFormatting sqref="C45:AW45">
    <cfRule type="cellIs" dxfId="405" priority="135" stopIfTrue="1" operator="equal">
      <formula>$D$49</formula>
    </cfRule>
  </conditionalFormatting>
  <hyperlinks>
    <hyperlink ref="O3" r:id="rId1" xr:uid="{957A44A3-E3C9-4079-9A87-3446BA04D3D9}"/>
    <hyperlink ref="E3" r:id="rId2" display="Need Help using this ScoreCard?  Check out this training video." xr:uid="{687B4E6D-B8E6-4FCD-9785-C3A5B0FEB75A}"/>
    <hyperlink ref="D3" r:id="rId3" display="Need Help using this ScoreCard?  Check out this training video." xr:uid="{A55EEFCC-5765-4526-BCE8-5DD26DDF402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FF28-E59E-4178-BB89-586B27B92D3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8">
        <v>23835</v>
      </c>
      <c r="B35" s="18">
        <v>702126</v>
      </c>
      <c r="C35" s="3" t="s">
        <v>23</v>
      </c>
      <c r="D35" s="3"/>
      <c r="E35" s="3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23"/>
      <c r="G41" s="23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23"/>
      <c r="G42" s="23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5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5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5:69" x14ac:dyDescent="0.25">
      <c r="E51" t="s">
        <v>67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5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5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5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5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5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5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5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5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5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5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5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5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5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674" priority="1" stopIfTrue="1" operator="greaterThan">
      <formula>$E$7</formula>
    </cfRule>
    <cfRule type="cellIs" dxfId="673" priority="2" stopIfTrue="1" operator="equal">
      <formula>""</formula>
    </cfRule>
    <cfRule type="cellIs" dxfId="672" priority="3" stopIfTrue="1" operator="equal">
      <formula>0</formula>
    </cfRule>
    <cfRule type="cellIs" dxfId="671" priority="4" stopIfTrue="1" operator="lessThan">
      <formula>($E$7 * 0.25)</formula>
    </cfRule>
  </conditionalFormatting>
  <conditionalFormatting sqref="E8:AW8">
    <cfRule type="cellIs" dxfId="670" priority="5" stopIfTrue="1" operator="greaterThan">
      <formula>$E$8</formula>
    </cfRule>
    <cfRule type="cellIs" dxfId="669" priority="6" stopIfTrue="1" operator="equal">
      <formula>""</formula>
    </cfRule>
    <cfRule type="cellIs" dxfId="668" priority="7" stopIfTrue="1" operator="equal">
      <formula>0</formula>
    </cfRule>
    <cfRule type="cellIs" dxfId="667" priority="8" stopIfTrue="1" operator="lessThan">
      <formula>($E$8 * 0.25)</formula>
    </cfRule>
  </conditionalFormatting>
  <conditionalFormatting sqref="E9:AW9">
    <cfRule type="cellIs" dxfId="666" priority="9" stopIfTrue="1" operator="greaterThan">
      <formula>$E$9</formula>
    </cfRule>
    <cfRule type="cellIs" dxfId="665" priority="10" stopIfTrue="1" operator="equal">
      <formula>""</formula>
    </cfRule>
    <cfRule type="cellIs" dxfId="664" priority="11" stopIfTrue="1" operator="equal">
      <formula>0</formula>
    </cfRule>
    <cfRule type="cellIs" dxfId="663" priority="12" stopIfTrue="1" operator="lessThan">
      <formula>($E$9 * 0.25)</formula>
    </cfRule>
  </conditionalFormatting>
  <conditionalFormatting sqref="E10:AW10">
    <cfRule type="cellIs" dxfId="662" priority="13" stopIfTrue="1" operator="greaterThan">
      <formula>$E$10</formula>
    </cfRule>
    <cfRule type="cellIs" dxfId="661" priority="14" stopIfTrue="1" operator="equal">
      <formula>""</formula>
    </cfRule>
    <cfRule type="cellIs" dxfId="660" priority="15" stopIfTrue="1" operator="equal">
      <formula>0</formula>
    </cfRule>
    <cfRule type="cellIs" dxfId="659" priority="16" stopIfTrue="1" operator="lessThan">
      <formula>($E$10 * 0.25)</formula>
    </cfRule>
  </conditionalFormatting>
  <conditionalFormatting sqref="E11:AW11">
    <cfRule type="cellIs" dxfId="658" priority="17" stopIfTrue="1" operator="greaterThan">
      <formula>$E$11</formula>
    </cfRule>
    <cfRule type="cellIs" dxfId="657" priority="18" stopIfTrue="1" operator="equal">
      <formula>""</formula>
    </cfRule>
    <cfRule type="cellIs" dxfId="656" priority="19" stopIfTrue="1" operator="equal">
      <formula>0</formula>
    </cfRule>
    <cfRule type="cellIs" dxfId="655" priority="20" stopIfTrue="1" operator="lessThan">
      <formula>($E$11 * 0.25)</formula>
    </cfRule>
  </conditionalFormatting>
  <conditionalFormatting sqref="E12:AW12">
    <cfRule type="cellIs" dxfId="654" priority="21" stopIfTrue="1" operator="greaterThan">
      <formula>$E$12</formula>
    </cfRule>
    <cfRule type="cellIs" dxfId="653" priority="22" stopIfTrue="1" operator="equal">
      <formula>""</formula>
    </cfRule>
    <cfRule type="cellIs" dxfId="652" priority="23" stopIfTrue="1" operator="equal">
      <formula>0</formula>
    </cfRule>
    <cfRule type="cellIs" dxfId="651" priority="24" stopIfTrue="1" operator="lessThan">
      <formula>($E$12 * 0.25)</formula>
    </cfRule>
  </conditionalFormatting>
  <conditionalFormatting sqref="E13:AW13">
    <cfRule type="cellIs" dxfId="650" priority="25" stopIfTrue="1" operator="greaterThan">
      <formula>$E$13</formula>
    </cfRule>
    <cfRule type="cellIs" dxfId="649" priority="26" stopIfTrue="1" operator="equal">
      <formula>""</formula>
    </cfRule>
    <cfRule type="cellIs" dxfId="648" priority="27" stopIfTrue="1" operator="equal">
      <formula>0</formula>
    </cfRule>
    <cfRule type="cellIs" dxfId="647" priority="28" stopIfTrue="1" operator="lessThan">
      <formula>($E$13 * 0.25)</formula>
    </cfRule>
  </conditionalFormatting>
  <conditionalFormatting sqref="E14:AW14">
    <cfRule type="cellIs" dxfId="646" priority="29" stopIfTrue="1" operator="greaterThan">
      <formula>$E$14</formula>
    </cfRule>
    <cfRule type="cellIs" dxfId="645" priority="30" stopIfTrue="1" operator="equal">
      <formula>""</formula>
    </cfRule>
    <cfRule type="cellIs" dxfId="644" priority="31" stopIfTrue="1" operator="equal">
      <formula>0</formula>
    </cfRule>
    <cfRule type="cellIs" dxfId="643" priority="32" stopIfTrue="1" operator="lessThan">
      <formula>($E$14 * 0.25)</formula>
    </cfRule>
  </conditionalFormatting>
  <conditionalFormatting sqref="E15:AW15">
    <cfRule type="cellIs" dxfId="642" priority="33" stopIfTrue="1" operator="greaterThan">
      <formula>$E$15</formula>
    </cfRule>
    <cfRule type="cellIs" dxfId="641" priority="34" stopIfTrue="1" operator="equal">
      <formula>""</formula>
    </cfRule>
    <cfRule type="cellIs" dxfId="640" priority="35" stopIfTrue="1" operator="equal">
      <formula>0</formula>
    </cfRule>
    <cfRule type="cellIs" dxfId="639" priority="36" stopIfTrue="1" operator="lessThan">
      <formula>($E$15 * 0.25)</formula>
    </cfRule>
  </conditionalFormatting>
  <conditionalFormatting sqref="E16:AW16">
    <cfRule type="cellIs" dxfId="638" priority="37" stopIfTrue="1" operator="greaterThan">
      <formula>$E$16</formula>
    </cfRule>
    <cfRule type="cellIs" dxfId="637" priority="38" stopIfTrue="1" operator="equal">
      <formula>""</formula>
    </cfRule>
    <cfRule type="cellIs" dxfId="636" priority="39" stopIfTrue="1" operator="equal">
      <formula>0</formula>
    </cfRule>
    <cfRule type="cellIs" dxfId="635" priority="40" stopIfTrue="1" operator="lessThan">
      <formula>($E$16 * 0.25)</formula>
    </cfRule>
  </conditionalFormatting>
  <conditionalFormatting sqref="E17:AW17">
    <cfRule type="cellIs" dxfId="634" priority="41" stopIfTrue="1" operator="greaterThan">
      <formula>$E$17</formula>
    </cfRule>
    <cfRule type="cellIs" dxfId="633" priority="42" stopIfTrue="1" operator="equal">
      <formula>""</formula>
    </cfRule>
    <cfRule type="cellIs" dxfId="632" priority="43" stopIfTrue="1" operator="equal">
      <formula>0</formula>
    </cfRule>
    <cfRule type="cellIs" dxfId="631" priority="44" stopIfTrue="1" operator="lessThan">
      <formula>($E$17 * 0.25)</formula>
    </cfRule>
  </conditionalFormatting>
  <conditionalFormatting sqref="E18:AW18">
    <cfRule type="cellIs" dxfId="630" priority="45" stopIfTrue="1" operator="greaterThan">
      <formula>$E$18</formula>
    </cfRule>
    <cfRule type="cellIs" dxfId="629" priority="46" stopIfTrue="1" operator="equal">
      <formula>""</formula>
    </cfRule>
    <cfRule type="cellIs" dxfId="628" priority="47" stopIfTrue="1" operator="equal">
      <formula>0</formula>
    </cfRule>
    <cfRule type="cellIs" dxfId="627" priority="48" stopIfTrue="1" operator="lessThan">
      <formula>($E$18 * 0.25)</formula>
    </cfRule>
  </conditionalFormatting>
  <conditionalFormatting sqref="E19:AW19">
    <cfRule type="cellIs" dxfId="626" priority="49" stopIfTrue="1" operator="greaterThan">
      <formula>$E$19</formula>
    </cfRule>
    <cfRule type="cellIs" dxfId="625" priority="50" stopIfTrue="1" operator="equal">
      <formula>""</formula>
    </cfRule>
    <cfRule type="cellIs" dxfId="624" priority="51" stopIfTrue="1" operator="equal">
      <formula>0</formula>
    </cfRule>
    <cfRule type="cellIs" dxfId="623" priority="52" stopIfTrue="1" operator="lessThan">
      <formula>($E$19 * 0.25)</formula>
    </cfRule>
  </conditionalFormatting>
  <conditionalFormatting sqref="E20:AW20">
    <cfRule type="cellIs" dxfId="622" priority="53" stopIfTrue="1" operator="greaterThan">
      <formula>$E$20</formula>
    </cfRule>
    <cfRule type="cellIs" dxfId="621" priority="54" stopIfTrue="1" operator="equal">
      <formula>""</formula>
    </cfRule>
    <cfRule type="cellIs" dxfId="620" priority="55" stopIfTrue="1" operator="equal">
      <formula>0</formula>
    </cfRule>
    <cfRule type="cellIs" dxfId="619" priority="56" stopIfTrue="1" operator="lessThan">
      <formula>($E$20 * 0.25)</formula>
    </cfRule>
  </conditionalFormatting>
  <conditionalFormatting sqref="E21:AW21">
    <cfRule type="cellIs" dxfId="618" priority="57" stopIfTrue="1" operator="greaterThan">
      <formula>$E$21</formula>
    </cfRule>
    <cfRule type="cellIs" dxfId="617" priority="58" stopIfTrue="1" operator="equal">
      <formula>""</formula>
    </cfRule>
    <cfRule type="cellIs" dxfId="616" priority="59" stopIfTrue="1" operator="equal">
      <formula>0</formula>
    </cfRule>
    <cfRule type="cellIs" dxfId="615" priority="60" stopIfTrue="1" operator="lessThan">
      <formula>($E$21 * 0.25)</formula>
    </cfRule>
  </conditionalFormatting>
  <conditionalFormatting sqref="E22:AW22">
    <cfRule type="cellIs" dxfId="614" priority="61" stopIfTrue="1" operator="greaterThan">
      <formula>$E$22</formula>
    </cfRule>
    <cfRule type="cellIs" dxfId="613" priority="62" stopIfTrue="1" operator="equal">
      <formula>""</formula>
    </cfRule>
    <cfRule type="cellIs" dxfId="612" priority="63" stopIfTrue="1" operator="equal">
      <formula>0</formula>
    </cfRule>
    <cfRule type="cellIs" dxfId="611" priority="64" stopIfTrue="1" operator="lessThan">
      <formula>($E$22 * 0.25)</formula>
    </cfRule>
  </conditionalFormatting>
  <conditionalFormatting sqref="E23:AW23">
    <cfRule type="cellIs" dxfId="610" priority="65" stopIfTrue="1" operator="greaterThan">
      <formula>$E$23</formula>
    </cfRule>
    <cfRule type="cellIs" dxfId="609" priority="66" stopIfTrue="1" operator="equal">
      <formula>""</formula>
    </cfRule>
    <cfRule type="cellIs" dxfId="608" priority="67" stopIfTrue="1" operator="equal">
      <formula>0</formula>
    </cfRule>
    <cfRule type="cellIs" dxfId="607" priority="68" stopIfTrue="1" operator="lessThan">
      <formula>($E$23 * 0.25)</formula>
    </cfRule>
  </conditionalFormatting>
  <conditionalFormatting sqref="E24:AW24">
    <cfRule type="cellIs" dxfId="606" priority="69" stopIfTrue="1" operator="greaterThan">
      <formula>$E$24</formula>
    </cfRule>
    <cfRule type="cellIs" dxfId="605" priority="70" stopIfTrue="1" operator="equal">
      <formula>""</formula>
    </cfRule>
    <cfRule type="cellIs" dxfId="604" priority="71" stopIfTrue="1" operator="equal">
      <formula>0</formula>
    </cfRule>
    <cfRule type="cellIs" dxfId="603" priority="72" stopIfTrue="1" operator="lessThan">
      <formula>($E$24 * 0.25)</formula>
    </cfRule>
  </conditionalFormatting>
  <conditionalFormatting sqref="E25:AW25">
    <cfRule type="cellIs" dxfId="602" priority="73" stopIfTrue="1" operator="greaterThan">
      <formula>$E$25</formula>
    </cfRule>
    <cfRule type="cellIs" dxfId="601" priority="74" stopIfTrue="1" operator="equal">
      <formula>""</formula>
    </cfRule>
    <cfRule type="cellIs" dxfId="600" priority="75" stopIfTrue="1" operator="equal">
      <formula>0</formula>
    </cfRule>
    <cfRule type="cellIs" dxfId="599" priority="76" stopIfTrue="1" operator="lessThan">
      <formula>($E$25 * 0.25)</formula>
    </cfRule>
  </conditionalFormatting>
  <conditionalFormatting sqref="E26:AW26">
    <cfRule type="cellIs" dxfId="598" priority="77" stopIfTrue="1" operator="greaterThan">
      <formula>$E$26</formula>
    </cfRule>
    <cfRule type="cellIs" dxfId="597" priority="78" stopIfTrue="1" operator="equal">
      <formula>""</formula>
    </cfRule>
    <cfRule type="cellIs" dxfId="596" priority="79" stopIfTrue="1" operator="equal">
      <formula>0</formula>
    </cfRule>
    <cfRule type="cellIs" dxfId="595" priority="80" stopIfTrue="1" operator="lessThan">
      <formula>($E$26 * 0.25)</formula>
    </cfRule>
  </conditionalFormatting>
  <conditionalFormatting sqref="E27:AW27">
    <cfRule type="cellIs" dxfId="594" priority="81" stopIfTrue="1" operator="greaterThan">
      <formula>$E$27</formula>
    </cfRule>
  </conditionalFormatting>
  <conditionalFormatting sqref="E27:AW27">
    <cfRule type="cellIs" dxfId="593" priority="82" stopIfTrue="1" operator="equal">
      <formula>""</formula>
    </cfRule>
  </conditionalFormatting>
  <conditionalFormatting sqref="E27:AW27">
    <cfRule type="cellIs" dxfId="592" priority="83" stopIfTrue="1" operator="equal">
      <formula>0</formula>
    </cfRule>
  </conditionalFormatting>
  <conditionalFormatting sqref="E27:AW27">
    <cfRule type="cellIs" dxfId="591" priority="84" stopIfTrue="1" operator="lessThan">
      <formula>($E$27 * 0.25)</formula>
    </cfRule>
  </conditionalFormatting>
  <conditionalFormatting sqref="E28:AW28">
    <cfRule type="cellIs" dxfId="590" priority="85" stopIfTrue="1" operator="greaterThan">
      <formula>$E$28</formula>
    </cfRule>
  </conditionalFormatting>
  <conditionalFormatting sqref="E28:AW28">
    <cfRule type="cellIs" dxfId="589" priority="86" stopIfTrue="1" operator="equal">
      <formula>""</formula>
    </cfRule>
  </conditionalFormatting>
  <conditionalFormatting sqref="E28:AW28">
    <cfRule type="cellIs" dxfId="588" priority="87" stopIfTrue="1" operator="equal">
      <formula>0</formula>
    </cfRule>
  </conditionalFormatting>
  <conditionalFormatting sqref="E28:AW28">
    <cfRule type="cellIs" dxfId="587" priority="88" stopIfTrue="1" operator="lessThan">
      <formula>($E$28 * 0.25)</formula>
    </cfRule>
  </conditionalFormatting>
  <conditionalFormatting sqref="E29:AW29">
    <cfRule type="cellIs" dxfId="586" priority="89" stopIfTrue="1" operator="greaterThan">
      <formula>$E$29</formula>
    </cfRule>
  </conditionalFormatting>
  <conditionalFormatting sqref="E29:AW29">
    <cfRule type="cellIs" dxfId="585" priority="90" stopIfTrue="1" operator="equal">
      <formula>""</formula>
    </cfRule>
  </conditionalFormatting>
  <conditionalFormatting sqref="E29:AW29">
    <cfRule type="cellIs" dxfId="584" priority="91" stopIfTrue="1" operator="equal">
      <formula>0</formula>
    </cfRule>
  </conditionalFormatting>
  <conditionalFormatting sqref="E29:AW29">
    <cfRule type="cellIs" dxfId="583" priority="92" stopIfTrue="1" operator="lessThan">
      <formula>($E$29 * 0.25)</formula>
    </cfRule>
  </conditionalFormatting>
  <conditionalFormatting sqref="E30:AW30">
    <cfRule type="cellIs" dxfId="582" priority="93" stopIfTrue="1" operator="greaterThan">
      <formula>$E$30</formula>
    </cfRule>
  </conditionalFormatting>
  <conditionalFormatting sqref="E30:AW30">
    <cfRule type="cellIs" dxfId="581" priority="94" stopIfTrue="1" operator="equal">
      <formula>""</formula>
    </cfRule>
  </conditionalFormatting>
  <conditionalFormatting sqref="E30:AW30">
    <cfRule type="cellIs" dxfId="580" priority="95" stopIfTrue="1" operator="equal">
      <formula>0</formula>
    </cfRule>
  </conditionalFormatting>
  <conditionalFormatting sqref="E30:AW30">
    <cfRule type="cellIs" dxfId="579" priority="96" stopIfTrue="1" operator="lessThan">
      <formula>($E$30 * 0.25)</formula>
    </cfRule>
  </conditionalFormatting>
  <conditionalFormatting sqref="E31:AW31">
    <cfRule type="cellIs" dxfId="578" priority="97" stopIfTrue="1" operator="greaterThan">
      <formula>$E$31</formula>
    </cfRule>
  </conditionalFormatting>
  <conditionalFormatting sqref="E31:AW31">
    <cfRule type="cellIs" dxfId="577" priority="98" stopIfTrue="1" operator="equal">
      <formula>""</formula>
    </cfRule>
  </conditionalFormatting>
  <conditionalFormatting sqref="E31:AW31">
    <cfRule type="cellIs" dxfId="576" priority="99" stopIfTrue="1" operator="equal">
      <formula>0</formula>
    </cfRule>
  </conditionalFormatting>
  <conditionalFormatting sqref="E31:AW31">
    <cfRule type="cellIs" dxfId="575" priority="100" stopIfTrue="1" operator="lessThan">
      <formula>($E$31 * 0.25)</formula>
    </cfRule>
  </conditionalFormatting>
  <conditionalFormatting sqref="E32:AW32">
    <cfRule type="cellIs" dxfId="574" priority="101" stopIfTrue="1" operator="greaterThan">
      <formula>$E$32</formula>
    </cfRule>
  </conditionalFormatting>
  <conditionalFormatting sqref="E32:AW32">
    <cfRule type="cellIs" dxfId="573" priority="102" stopIfTrue="1" operator="equal">
      <formula>""</formula>
    </cfRule>
  </conditionalFormatting>
  <conditionalFormatting sqref="E32:AW32">
    <cfRule type="cellIs" dxfId="572" priority="103" stopIfTrue="1" operator="equal">
      <formula>0</formula>
    </cfRule>
  </conditionalFormatting>
  <conditionalFormatting sqref="E32:AW32">
    <cfRule type="cellIs" dxfId="571" priority="104" stopIfTrue="1" operator="lessThan">
      <formula>($E$32 * 0.25)</formula>
    </cfRule>
  </conditionalFormatting>
  <conditionalFormatting sqref="E33:AW33">
    <cfRule type="cellIs" dxfId="570" priority="105" stopIfTrue="1" operator="greaterThan">
      <formula>$E$33</formula>
    </cfRule>
  </conditionalFormatting>
  <conditionalFormatting sqref="E33:AW33">
    <cfRule type="cellIs" dxfId="569" priority="106" stopIfTrue="1" operator="equal">
      <formula>""</formula>
    </cfRule>
  </conditionalFormatting>
  <conditionalFormatting sqref="E33:AW33">
    <cfRule type="cellIs" dxfId="568" priority="107" stopIfTrue="1" operator="equal">
      <formula>0</formula>
    </cfRule>
  </conditionalFormatting>
  <conditionalFormatting sqref="E33:AW33">
    <cfRule type="cellIs" dxfId="567" priority="108" stopIfTrue="1" operator="lessThan">
      <formula>($E$33 * 0.25)</formula>
    </cfRule>
  </conditionalFormatting>
  <conditionalFormatting sqref="E34:AW34">
    <cfRule type="cellIs" dxfId="566" priority="109" stopIfTrue="1" operator="greaterThan">
      <formula>$E$34</formula>
    </cfRule>
  </conditionalFormatting>
  <conditionalFormatting sqref="E34:AW34">
    <cfRule type="cellIs" dxfId="565" priority="110" stopIfTrue="1" operator="equal">
      <formula>""</formula>
    </cfRule>
  </conditionalFormatting>
  <conditionalFormatting sqref="E34:AW34">
    <cfRule type="cellIs" dxfId="564" priority="111" stopIfTrue="1" operator="equal">
      <formula>0</formula>
    </cfRule>
  </conditionalFormatting>
  <conditionalFormatting sqref="E34:AW34">
    <cfRule type="cellIs" dxfId="563" priority="112" stopIfTrue="1" operator="lessThan">
      <formula>($E$34 * 0.25)</formula>
    </cfRule>
  </conditionalFormatting>
  <conditionalFormatting sqref="E35:AW35">
    <cfRule type="cellIs" dxfId="562" priority="113" stopIfTrue="1" operator="greaterThan">
      <formula>$E$35</formula>
    </cfRule>
  </conditionalFormatting>
  <conditionalFormatting sqref="E35:AW35">
    <cfRule type="cellIs" dxfId="561" priority="114" stopIfTrue="1" operator="equal">
      <formula>""</formula>
    </cfRule>
  </conditionalFormatting>
  <conditionalFormatting sqref="E35:AW35">
    <cfRule type="cellIs" dxfId="560" priority="115" stopIfTrue="1" operator="equal">
      <formula>0</formula>
    </cfRule>
  </conditionalFormatting>
  <conditionalFormatting sqref="E35:AW35">
    <cfRule type="cellIs" dxfId="559" priority="116" stopIfTrue="1" operator="lessThan">
      <formula>($E$35 * 0.25)</formula>
    </cfRule>
  </conditionalFormatting>
  <conditionalFormatting sqref="E36:AW36">
    <cfRule type="cellIs" dxfId="558" priority="117" stopIfTrue="1" operator="greaterThan">
      <formula>$E$36</formula>
    </cfRule>
  </conditionalFormatting>
  <conditionalFormatting sqref="E36:AW36">
    <cfRule type="cellIs" dxfId="557" priority="118" stopIfTrue="1" operator="equal">
      <formula>""</formula>
    </cfRule>
  </conditionalFormatting>
  <conditionalFormatting sqref="E36:AW36">
    <cfRule type="cellIs" dxfId="556" priority="119" stopIfTrue="1" operator="equal">
      <formula>0</formula>
    </cfRule>
  </conditionalFormatting>
  <conditionalFormatting sqref="E36:AW36">
    <cfRule type="cellIs" dxfId="555" priority="120" stopIfTrue="1" operator="lessThan">
      <formula>($E$36 * 0.25)</formula>
    </cfRule>
  </conditionalFormatting>
  <conditionalFormatting sqref="E37:AW37">
    <cfRule type="cellIs" dxfId="554" priority="121" stopIfTrue="1" operator="lessThan">
      <formula>$E$37</formula>
    </cfRule>
  </conditionalFormatting>
  <conditionalFormatting sqref="E37:AW37">
    <cfRule type="cellIs" dxfId="553" priority="122" stopIfTrue="1" operator="greaterThan">
      <formula>0</formula>
    </cfRule>
  </conditionalFormatting>
  <conditionalFormatting sqref="E38:AW38">
    <cfRule type="cellIs" dxfId="552" priority="123" stopIfTrue="1" operator="lessThan">
      <formula>$E$38</formula>
    </cfRule>
  </conditionalFormatting>
  <conditionalFormatting sqref="E38:AW38">
    <cfRule type="cellIs" dxfId="551" priority="124" stopIfTrue="1" operator="greaterThan">
      <formula>0</formula>
    </cfRule>
  </conditionalFormatting>
  <conditionalFormatting sqref="E39:AW39">
    <cfRule type="cellIs" dxfId="550" priority="125" stopIfTrue="1" operator="lessThan">
      <formula>$E$39</formula>
    </cfRule>
  </conditionalFormatting>
  <conditionalFormatting sqref="E39:AW39">
    <cfRule type="cellIs" dxfId="549" priority="126" stopIfTrue="1" operator="greaterThan">
      <formula>0</formula>
    </cfRule>
  </conditionalFormatting>
  <conditionalFormatting sqref="E40:AW40">
    <cfRule type="cellIs" dxfId="548" priority="127" stopIfTrue="1" operator="lessThan">
      <formula>$E$40</formula>
    </cfRule>
  </conditionalFormatting>
  <conditionalFormatting sqref="E40:AW40">
    <cfRule type="cellIs" dxfId="547" priority="128" stopIfTrue="1" operator="greaterThan">
      <formula>0</formula>
    </cfRule>
  </conditionalFormatting>
  <conditionalFormatting sqref="E41:AW41">
    <cfRule type="cellIs" dxfId="546" priority="129" stopIfTrue="1" operator="lessThan">
      <formula>$E$41</formula>
    </cfRule>
  </conditionalFormatting>
  <conditionalFormatting sqref="E41:AW41">
    <cfRule type="cellIs" dxfId="545" priority="130" stopIfTrue="1" operator="greaterThan">
      <formula>0</formula>
    </cfRule>
  </conditionalFormatting>
  <conditionalFormatting sqref="E42:AW42">
    <cfRule type="cellIs" dxfId="544" priority="131" stopIfTrue="1" operator="lessThan">
      <formula>$E$42</formula>
    </cfRule>
  </conditionalFormatting>
  <conditionalFormatting sqref="E42:AW42">
    <cfRule type="cellIs" dxfId="543" priority="132" stopIfTrue="1" operator="greaterThan">
      <formula>0</formula>
    </cfRule>
  </conditionalFormatting>
  <conditionalFormatting sqref="C45:AW45">
    <cfRule type="cellIs" dxfId="542" priority="133" stopIfTrue="1" operator="equal">
      <formula>$D$47</formula>
    </cfRule>
  </conditionalFormatting>
  <conditionalFormatting sqref="C45:AW45">
    <cfRule type="cellIs" dxfId="541" priority="134" stopIfTrue="1" operator="equal">
      <formula>$D$48</formula>
    </cfRule>
  </conditionalFormatting>
  <conditionalFormatting sqref="C45:AW45">
    <cfRule type="cellIs" dxfId="540" priority="135" stopIfTrue="1" operator="equal">
      <formula>$D$49</formula>
    </cfRule>
  </conditionalFormatting>
  <hyperlinks>
    <hyperlink ref="O3" r:id="rId1" xr:uid="{5FA33068-79A8-45B2-8AD1-632935151DD4}"/>
    <hyperlink ref="E3" r:id="rId2" display="Need Help using this ScoreCard?  Check out this training video." xr:uid="{FB72E0F1-ED24-4FAD-AADC-35576F139E77}"/>
    <hyperlink ref="D3" r:id="rId3" display="Need Help using this ScoreCard?  Check out this training video." xr:uid="{5230E300-F86E-4FB0-B925-544F8CFD735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4540-5758-43CC-8BDE-DA0DC8703A6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25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</row>
    <row r="7" spans="1:69" x14ac:dyDescent="0.2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8">
        <v>23835</v>
      </c>
      <c r="B35" s="18">
        <v>702126</v>
      </c>
      <c r="C35" s="3" t="s">
        <v>23</v>
      </c>
      <c r="D35" s="3"/>
      <c r="E35" s="3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23"/>
      <c r="G41" s="23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23"/>
      <c r="G42" s="23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5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5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5:69" x14ac:dyDescent="0.25">
      <c r="E51" t="s">
        <v>67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5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5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5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5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5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5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5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5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5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5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5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5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5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W7">
    <cfRule type="cellIs" dxfId="809" priority="1" stopIfTrue="1" operator="greaterThan">
      <formula>$E$7</formula>
    </cfRule>
    <cfRule type="cellIs" dxfId="808" priority="2" stopIfTrue="1" operator="equal">
      <formula>""</formula>
    </cfRule>
    <cfRule type="cellIs" dxfId="807" priority="3" stopIfTrue="1" operator="equal">
      <formula>0</formula>
    </cfRule>
    <cfRule type="cellIs" dxfId="806" priority="4" stopIfTrue="1" operator="lessThan">
      <formula>($E$7 * 0.25)</formula>
    </cfRule>
  </conditionalFormatting>
  <conditionalFormatting sqref="E8:AW8">
    <cfRule type="cellIs" dxfId="805" priority="5" stopIfTrue="1" operator="greaterThan">
      <formula>$E$8</formula>
    </cfRule>
    <cfRule type="cellIs" dxfId="804" priority="6" stopIfTrue="1" operator="equal">
      <formula>""</formula>
    </cfRule>
    <cfRule type="cellIs" dxfId="803" priority="7" stopIfTrue="1" operator="equal">
      <formula>0</formula>
    </cfRule>
    <cfRule type="cellIs" dxfId="802" priority="8" stopIfTrue="1" operator="lessThan">
      <formula>($E$8 * 0.25)</formula>
    </cfRule>
  </conditionalFormatting>
  <conditionalFormatting sqref="E9:AW9">
    <cfRule type="cellIs" dxfId="801" priority="9" stopIfTrue="1" operator="greaterThan">
      <formula>$E$9</formula>
    </cfRule>
    <cfRule type="cellIs" dxfId="800" priority="10" stopIfTrue="1" operator="equal">
      <formula>""</formula>
    </cfRule>
    <cfRule type="cellIs" dxfId="799" priority="11" stopIfTrue="1" operator="equal">
      <formula>0</formula>
    </cfRule>
    <cfRule type="cellIs" dxfId="798" priority="12" stopIfTrue="1" operator="lessThan">
      <formula>($E$9 * 0.25)</formula>
    </cfRule>
  </conditionalFormatting>
  <conditionalFormatting sqref="E10:AW10">
    <cfRule type="cellIs" dxfId="797" priority="13" stopIfTrue="1" operator="greaterThan">
      <formula>$E$10</formula>
    </cfRule>
    <cfRule type="cellIs" dxfId="796" priority="14" stopIfTrue="1" operator="equal">
      <formula>""</formula>
    </cfRule>
    <cfRule type="cellIs" dxfId="795" priority="15" stopIfTrue="1" operator="equal">
      <formula>0</formula>
    </cfRule>
    <cfRule type="cellIs" dxfId="794" priority="16" stopIfTrue="1" operator="lessThan">
      <formula>($E$10 * 0.25)</formula>
    </cfRule>
  </conditionalFormatting>
  <conditionalFormatting sqref="E11:AW11">
    <cfRule type="cellIs" dxfId="793" priority="17" stopIfTrue="1" operator="greaterThan">
      <formula>$E$11</formula>
    </cfRule>
    <cfRule type="cellIs" dxfId="792" priority="18" stopIfTrue="1" operator="equal">
      <formula>""</formula>
    </cfRule>
    <cfRule type="cellIs" dxfId="791" priority="19" stopIfTrue="1" operator="equal">
      <formula>0</formula>
    </cfRule>
    <cfRule type="cellIs" dxfId="790" priority="20" stopIfTrue="1" operator="lessThan">
      <formula>($E$11 * 0.25)</formula>
    </cfRule>
  </conditionalFormatting>
  <conditionalFormatting sqref="E12:AW12">
    <cfRule type="cellIs" dxfId="789" priority="21" stopIfTrue="1" operator="greaterThan">
      <formula>$E$12</formula>
    </cfRule>
    <cfRule type="cellIs" dxfId="788" priority="22" stopIfTrue="1" operator="equal">
      <formula>""</formula>
    </cfRule>
    <cfRule type="cellIs" dxfId="787" priority="23" stopIfTrue="1" operator="equal">
      <formula>0</formula>
    </cfRule>
    <cfRule type="cellIs" dxfId="786" priority="24" stopIfTrue="1" operator="lessThan">
      <formula>($E$12 * 0.25)</formula>
    </cfRule>
  </conditionalFormatting>
  <conditionalFormatting sqref="E13:AW13">
    <cfRule type="cellIs" dxfId="785" priority="25" stopIfTrue="1" operator="greaterThan">
      <formula>$E$13</formula>
    </cfRule>
    <cfRule type="cellIs" dxfId="784" priority="26" stopIfTrue="1" operator="equal">
      <formula>""</formula>
    </cfRule>
    <cfRule type="cellIs" dxfId="783" priority="27" stopIfTrue="1" operator="equal">
      <formula>0</formula>
    </cfRule>
    <cfRule type="cellIs" dxfId="782" priority="28" stopIfTrue="1" operator="lessThan">
      <formula>($E$13 * 0.25)</formula>
    </cfRule>
  </conditionalFormatting>
  <conditionalFormatting sqref="E14:AW14">
    <cfRule type="cellIs" dxfId="781" priority="29" stopIfTrue="1" operator="greaterThan">
      <formula>$E$14</formula>
    </cfRule>
    <cfRule type="cellIs" dxfId="780" priority="30" stopIfTrue="1" operator="equal">
      <formula>""</formula>
    </cfRule>
    <cfRule type="cellIs" dxfId="779" priority="31" stopIfTrue="1" operator="equal">
      <formula>0</formula>
    </cfRule>
    <cfRule type="cellIs" dxfId="778" priority="32" stopIfTrue="1" operator="lessThan">
      <formula>($E$14 * 0.25)</formula>
    </cfRule>
  </conditionalFormatting>
  <conditionalFormatting sqref="E15:AW15">
    <cfRule type="cellIs" dxfId="777" priority="33" stopIfTrue="1" operator="greaterThan">
      <formula>$E$15</formula>
    </cfRule>
    <cfRule type="cellIs" dxfId="776" priority="34" stopIfTrue="1" operator="equal">
      <formula>""</formula>
    </cfRule>
    <cfRule type="cellIs" dxfId="775" priority="35" stopIfTrue="1" operator="equal">
      <formula>0</formula>
    </cfRule>
    <cfRule type="cellIs" dxfId="774" priority="36" stopIfTrue="1" operator="lessThan">
      <formula>($E$15 * 0.25)</formula>
    </cfRule>
  </conditionalFormatting>
  <conditionalFormatting sqref="E16:AW16">
    <cfRule type="cellIs" dxfId="773" priority="37" stopIfTrue="1" operator="greaterThan">
      <formula>$E$16</formula>
    </cfRule>
    <cfRule type="cellIs" dxfId="772" priority="38" stopIfTrue="1" operator="equal">
      <formula>""</formula>
    </cfRule>
    <cfRule type="cellIs" dxfId="771" priority="39" stopIfTrue="1" operator="equal">
      <formula>0</formula>
    </cfRule>
    <cfRule type="cellIs" dxfId="770" priority="40" stopIfTrue="1" operator="lessThan">
      <formula>($E$16 * 0.25)</formula>
    </cfRule>
  </conditionalFormatting>
  <conditionalFormatting sqref="E17:AW17">
    <cfRule type="cellIs" dxfId="769" priority="41" stopIfTrue="1" operator="greaterThan">
      <formula>$E$17</formula>
    </cfRule>
    <cfRule type="cellIs" dxfId="768" priority="42" stopIfTrue="1" operator="equal">
      <formula>""</formula>
    </cfRule>
    <cfRule type="cellIs" dxfId="767" priority="43" stopIfTrue="1" operator="equal">
      <formula>0</formula>
    </cfRule>
    <cfRule type="cellIs" dxfId="766" priority="44" stopIfTrue="1" operator="lessThan">
      <formula>($E$17 * 0.25)</formula>
    </cfRule>
  </conditionalFormatting>
  <conditionalFormatting sqref="E18:AW18">
    <cfRule type="cellIs" dxfId="765" priority="45" stopIfTrue="1" operator="greaterThan">
      <formula>$E$18</formula>
    </cfRule>
    <cfRule type="cellIs" dxfId="764" priority="46" stopIfTrue="1" operator="equal">
      <formula>""</formula>
    </cfRule>
    <cfRule type="cellIs" dxfId="763" priority="47" stopIfTrue="1" operator="equal">
      <formula>0</formula>
    </cfRule>
    <cfRule type="cellIs" dxfId="762" priority="48" stopIfTrue="1" operator="lessThan">
      <formula>($E$18 * 0.25)</formula>
    </cfRule>
  </conditionalFormatting>
  <conditionalFormatting sqref="E19:AW19">
    <cfRule type="cellIs" dxfId="761" priority="49" stopIfTrue="1" operator="greaterThan">
      <formula>$E$19</formula>
    </cfRule>
    <cfRule type="cellIs" dxfId="760" priority="50" stopIfTrue="1" operator="equal">
      <formula>""</formula>
    </cfRule>
    <cfRule type="cellIs" dxfId="759" priority="51" stopIfTrue="1" operator="equal">
      <formula>0</formula>
    </cfRule>
    <cfRule type="cellIs" dxfId="758" priority="52" stopIfTrue="1" operator="lessThan">
      <formula>($E$19 * 0.25)</formula>
    </cfRule>
  </conditionalFormatting>
  <conditionalFormatting sqref="E20:AW20">
    <cfRule type="cellIs" dxfId="757" priority="53" stopIfTrue="1" operator="greaterThan">
      <formula>$E$20</formula>
    </cfRule>
    <cfRule type="cellIs" dxfId="756" priority="54" stopIfTrue="1" operator="equal">
      <formula>""</formula>
    </cfRule>
    <cfRule type="cellIs" dxfId="755" priority="55" stopIfTrue="1" operator="equal">
      <formula>0</formula>
    </cfRule>
    <cfRule type="cellIs" dxfId="754" priority="56" stopIfTrue="1" operator="lessThan">
      <formula>($E$20 * 0.25)</formula>
    </cfRule>
  </conditionalFormatting>
  <conditionalFormatting sqref="E21:AW21">
    <cfRule type="cellIs" dxfId="753" priority="57" stopIfTrue="1" operator="greaterThan">
      <formula>$E$21</formula>
    </cfRule>
    <cfRule type="cellIs" dxfId="752" priority="58" stopIfTrue="1" operator="equal">
      <formula>""</formula>
    </cfRule>
    <cfRule type="cellIs" dxfId="751" priority="59" stopIfTrue="1" operator="equal">
      <formula>0</formula>
    </cfRule>
    <cfRule type="cellIs" dxfId="750" priority="60" stopIfTrue="1" operator="lessThan">
      <formula>($E$21 * 0.25)</formula>
    </cfRule>
  </conditionalFormatting>
  <conditionalFormatting sqref="E22:AW22">
    <cfRule type="cellIs" dxfId="749" priority="61" stopIfTrue="1" operator="greaterThan">
      <formula>$E$22</formula>
    </cfRule>
    <cfRule type="cellIs" dxfId="748" priority="62" stopIfTrue="1" operator="equal">
      <formula>""</formula>
    </cfRule>
    <cfRule type="cellIs" dxfId="747" priority="63" stopIfTrue="1" operator="equal">
      <formula>0</formula>
    </cfRule>
    <cfRule type="cellIs" dxfId="746" priority="64" stopIfTrue="1" operator="lessThan">
      <formula>($E$22 * 0.25)</formula>
    </cfRule>
  </conditionalFormatting>
  <conditionalFormatting sqref="E23:AW23">
    <cfRule type="cellIs" dxfId="745" priority="65" stopIfTrue="1" operator="greaterThan">
      <formula>$E$23</formula>
    </cfRule>
    <cfRule type="cellIs" dxfId="744" priority="66" stopIfTrue="1" operator="equal">
      <formula>""</formula>
    </cfRule>
    <cfRule type="cellIs" dxfId="743" priority="67" stopIfTrue="1" operator="equal">
      <formula>0</formula>
    </cfRule>
    <cfRule type="cellIs" dxfId="742" priority="68" stopIfTrue="1" operator="lessThan">
      <formula>($E$23 * 0.25)</formula>
    </cfRule>
  </conditionalFormatting>
  <conditionalFormatting sqref="E24:AW24">
    <cfRule type="cellIs" dxfId="741" priority="69" stopIfTrue="1" operator="greaterThan">
      <formula>$E$24</formula>
    </cfRule>
    <cfRule type="cellIs" dxfId="740" priority="70" stopIfTrue="1" operator="equal">
      <formula>""</formula>
    </cfRule>
    <cfRule type="cellIs" dxfId="739" priority="71" stopIfTrue="1" operator="equal">
      <formula>0</formula>
    </cfRule>
    <cfRule type="cellIs" dxfId="738" priority="72" stopIfTrue="1" operator="lessThan">
      <formula>($E$24 * 0.25)</formula>
    </cfRule>
  </conditionalFormatting>
  <conditionalFormatting sqref="E25:AW25">
    <cfRule type="cellIs" dxfId="737" priority="73" stopIfTrue="1" operator="greaterThan">
      <formula>$E$25</formula>
    </cfRule>
    <cfRule type="cellIs" dxfId="736" priority="74" stopIfTrue="1" operator="equal">
      <formula>""</formula>
    </cfRule>
    <cfRule type="cellIs" dxfId="735" priority="75" stopIfTrue="1" operator="equal">
      <formula>0</formula>
    </cfRule>
    <cfRule type="cellIs" dxfId="734" priority="76" stopIfTrue="1" operator="lessThan">
      <formula>($E$25 * 0.25)</formula>
    </cfRule>
  </conditionalFormatting>
  <conditionalFormatting sqref="E26:AW26">
    <cfRule type="cellIs" dxfId="733" priority="77" stopIfTrue="1" operator="greaterThan">
      <formula>$E$26</formula>
    </cfRule>
    <cfRule type="cellIs" dxfId="732" priority="78" stopIfTrue="1" operator="equal">
      <formula>""</formula>
    </cfRule>
    <cfRule type="cellIs" dxfId="731" priority="79" stopIfTrue="1" operator="equal">
      <formula>0</formula>
    </cfRule>
    <cfRule type="cellIs" dxfId="730" priority="80" stopIfTrue="1" operator="lessThan">
      <formula>($E$26 * 0.25)</formula>
    </cfRule>
  </conditionalFormatting>
  <conditionalFormatting sqref="E27:AW27">
    <cfRule type="cellIs" dxfId="729" priority="81" stopIfTrue="1" operator="greaterThan">
      <formula>$E$27</formula>
    </cfRule>
  </conditionalFormatting>
  <conditionalFormatting sqref="E27:AW27">
    <cfRule type="cellIs" dxfId="728" priority="82" stopIfTrue="1" operator="equal">
      <formula>""</formula>
    </cfRule>
  </conditionalFormatting>
  <conditionalFormatting sqref="E27:AW27">
    <cfRule type="cellIs" dxfId="727" priority="83" stopIfTrue="1" operator="equal">
      <formula>0</formula>
    </cfRule>
  </conditionalFormatting>
  <conditionalFormatting sqref="E27:AW27">
    <cfRule type="cellIs" dxfId="726" priority="84" stopIfTrue="1" operator="lessThan">
      <formula>($E$27 * 0.25)</formula>
    </cfRule>
  </conditionalFormatting>
  <conditionalFormatting sqref="E28:AW28">
    <cfRule type="cellIs" dxfId="725" priority="85" stopIfTrue="1" operator="greaterThan">
      <formula>$E$28</formula>
    </cfRule>
  </conditionalFormatting>
  <conditionalFormatting sqref="E28:AW28">
    <cfRule type="cellIs" dxfId="724" priority="86" stopIfTrue="1" operator="equal">
      <formula>""</formula>
    </cfRule>
  </conditionalFormatting>
  <conditionalFormatting sqref="E28:AW28">
    <cfRule type="cellIs" dxfId="723" priority="87" stopIfTrue="1" operator="equal">
      <formula>0</formula>
    </cfRule>
  </conditionalFormatting>
  <conditionalFormatting sqref="E28:AW28">
    <cfRule type="cellIs" dxfId="722" priority="88" stopIfTrue="1" operator="lessThan">
      <formula>($E$28 * 0.25)</formula>
    </cfRule>
  </conditionalFormatting>
  <conditionalFormatting sqref="E29:AW29">
    <cfRule type="cellIs" dxfId="721" priority="89" stopIfTrue="1" operator="greaterThan">
      <formula>$E$29</formula>
    </cfRule>
  </conditionalFormatting>
  <conditionalFormatting sqref="E29:AW29">
    <cfRule type="cellIs" dxfId="720" priority="90" stopIfTrue="1" operator="equal">
      <formula>""</formula>
    </cfRule>
  </conditionalFormatting>
  <conditionalFormatting sqref="E29:AW29">
    <cfRule type="cellIs" dxfId="719" priority="91" stopIfTrue="1" operator="equal">
      <formula>0</formula>
    </cfRule>
  </conditionalFormatting>
  <conditionalFormatting sqref="E29:AW29">
    <cfRule type="cellIs" dxfId="718" priority="92" stopIfTrue="1" operator="lessThan">
      <formula>($E$29 * 0.25)</formula>
    </cfRule>
  </conditionalFormatting>
  <conditionalFormatting sqref="E30:AW30">
    <cfRule type="cellIs" dxfId="717" priority="93" stopIfTrue="1" operator="greaterThan">
      <formula>$E$30</formula>
    </cfRule>
  </conditionalFormatting>
  <conditionalFormatting sqref="E30:AW30">
    <cfRule type="cellIs" dxfId="716" priority="94" stopIfTrue="1" operator="equal">
      <formula>""</formula>
    </cfRule>
  </conditionalFormatting>
  <conditionalFormatting sqref="E30:AW30">
    <cfRule type="cellIs" dxfId="715" priority="95" stopIfTrue="1" operator="equal">
      <formula>0</formula>
    </cfRule>
  </conditionalFormatting>
  <conditionalFormatting sqref="E30:AW30">
    <cfRule type="cellIs" dxfId="714" priority="96" stopIfTrue="1" operator="lessThan">
      <formula>($E$30 * 0.25)</formula>
    </cfRule>
  </conditionalFormatting>
  <conditionalFormatting sqref="E31:AW31">
    <cfRule type="cellIs" dxfId="713" priority="97" stopIfTrue="1" operator="greaterThan">
      <formula>$E$31</formula>
    </cfRule>
  </conditionalFormatting>
  <conditionalFormatting sqref="E31:AW31">
    <cfRule type="cellIs" dxfId="712" priority="98" stopIfTrue="1" operator="equal">
      <formula>""</formula>
    </cfRule>
  </conditionalFormatting>
  <conditionalFormatting sqref="E31:AW31">
    <cfRule type="cellIs" dxfId="711" priority="99" stopIfTrue="1" operator="equal">
      <formula>0</formula>
    </cfRule>
  </conditionalFormatting>
  <conditionalFormatting sqref="E31:AW31">
    <cfRule type="cellIs" dxfId="710" priority="100" stopIfTrue="1" operator="lessThan">
      <formula>($E$31 * 0.25)</formula>
    </cfRule>
  </conditionalFormatting>
  <conditionalFormatting sqref="E32:AW32">
    <cfRule type="cellIs" dxfId="709" priority="101" stopIfTrue="1" operator="greaterThan">
      <formula>$E$32</formula>
    </cfRule>
  </conditionalFormatting>
  <conditionalFormatting sqref="E32:AW32">
    <cfRule type="cellIs" dxfId="708" priority="102" stopIfTrue="1" operator="equal">
      <formula>""</formula>
    </cfRule>
  </conditionalFormatting>
  <conditionalFormatting sqref="E32:AW32">
    <cfRule type="cellIs" dxfId="707" priority="103" stopIfTrue="1" operator="equal">
      <formula>0</formula>
    </cfRule>
  </conditionalFormatting>
  <conditionalFormatting sqref="E32:AW32">
    <cfRule type="cellIs" dxfId="706" priority="104" stopIfTrue="1" operator="lessThan">
      <formula>($E$32 * 0.25)</formula>
    </cfRule>
  </conditionalFormatting>
  <conditionalFormatting sqref="E33:AW33">
    <cfRule type="cellIs" dxfId="705" priority="105" stopIfTrue="1" operator="greaterThan">
      <formula>$E$33</formula>
    </cfRule>
  </conditionalFormatting>
  <conditionalFormatting sqref="E33:AW33">
    <cfRule type="cellIs" dxfId="704" priority="106" stopIfTrue="1" operator="equal">
      <formula>""</formula>
    </cfRule>
  </conditionalFormatting>
  <conditionalFormatting sqref="E33:AW33">
    <cfRule type="cellIs" dxfId="703" priority="107" stopIfTrue="1" operator="equal">
      <formula>0</formula>
    </cfRule>
  </conditionalFormatting>
  <conditionalFormatting sqref="E33:AW33">
    <cfRule type="cellIs" dxfId="702" priority="108" stopIfTrue="1" operator="lessThan">
      <formula>($E$33 * 0.25)</formula>
    </cfRule>
  </conditionalFormatting>
  <conditionalFormatting sqref="E34:AW34">
    <cfRule type="cellIs" dxfId="701" priority="109" stopIfTrue="1" operator="greaterThan">
      <formula>$E$34</formula>
    </cfRule>
  </conditionalFormatting>
  <conditionalFormatting sqref="E34:AW34">
    <cfRule type="cellIs" dxfId="700" priority="110" stopIfTrue="1" operator="equal">
      <formula>""</formula>
    </cfRule>
  </conditionalFormatting>
  <conditionalFormatting sqref="E34:AW34">
    <cfRule type="cellIs" dxfId="699" priority="111" stopIfTrue="1" operator="equal">
      <formula>0</formula>
    </cfRule>
  </conditionalFormatting>
  <conditionalFormatting sqref="E34:AW34">
    <cfRule type="cellIs" dxfId="698" priority="112" stopIfTrue="1" operator="lessThan">
      <formula>($E$34 * 0.25)</formula>
    </cfRule>
  </conditionalFormatting>
  <conditionalFormatting sqref="E35:AW35">
    <cfRule type="cellIs" dxfId="697" priority="113" stopIfTrue="1" operator="greaterThan">
      <formula>$E$35</formula>
    </cfRule>
  </conditionalFormatting>
  <conditionalFormatting sqref="E35:AW35">
    <cfRule type="cellIs" dxfId="696" priority="114" stopIfTrue="1" operator="equal">
      <formula>""</formula>
    </cfRule>
  </conditionalFormatting>
  <conditionalFormatting sqref="E35:AW35">
    <cfRule type="cellIs" dxfId="695" priority="115" stopIfTrue="1" operator="equal">
      <formula>0</formula>
    </cfRule>
  </conditionalFormatting>
  <conditionalFormatting sqref="E35:AW35">
    <cfRule type="cellIs" dxfId="694" priority="116" stopIfTrue="1" operator="lessThan">
      <formula>($E$35 * 0.25)</formula>
    </cfRule>
  </conditionalFormatting>
  <conditionalFormatting sqref="E36:AW36">
    <cfRule type="cellIs" dxfId="693" priority="117" stopIfTrue="1" operator="greaterThan">
      <formula>$E$36</formula>
    </cfRule>
  </conditionalFormatting>
  <conditionalFormatting sqref="E36:AW36">
    <cfRule type="cellIs" dxfId="692" priority="118" stopIfTrue="1" operator="equal">
      <formula>""</formula>
    </cfRule>
  </conditionalFormatting>
  <conditionalFormatting sqref="E36:AW36">
    <cfRule type="cellIs" dxfId="691" priority="119" stopIfTrue="1" operator="equal">
      <formula>0</formula>
    </cfRule>
  </conditionalFormatting>
  <conditionalFormatting sqref="E36:AW36">
    <cfRule type="cellIs" dxfId="690" priority="120" stopIfTrue="1" operator="lessThan">
      <formula>($E$36 * 0.25)</formula>
    </cfRule>
  </conditionalFormatting>
  <conditionalFormatting sqref="E37:AW37">
    <cfRule type="cellIs" dxfId="689" priority="121" stopIfTrue="1" operator="lessThan">
      <formula>$E$37</formula>
    </cfRule>
  </conditionalFormatting>
  <conditionalFormatting sqref="E37:AW37">
    <cfRule type="cellIs" dxfId="688" priority="122" stopIfTrue="1" operator="greaterThan">
      <formula>0</formula>
    </cfRule>
  </conditionalFormatting>
  <conditionalFormatting sqref="E38:AW38">
    <cfRule type="cellIs" dxfId="687" priority="123" stopIfTrue="1" operator="lessThan">
      <formula>$E$38</formula>
    </cfRule>
  </conditionalFormatting>
  <conditionalFormatting sqref="E38:AW38">
    <cfRule type="cellIs" dxfId="686" priority="124" stopIfTrue="1" operator="greaterThan">
      <formula>0</formula>
    </cfRule>
  </conditionalFormatting>
  <conditionalFormatting sqref="E39:AW39">
    <cfRule type="cellIs" dxfId="685" priority="125" stopIfTrue="1" operator="lessThan">
      <formula>$E$39</formula>
    </cfRule>
  </conditionalFormatting>
  <conditionalFormatting sqref="E39:AW39">
    <cfRule type="cellIs" dxfId="684" priority="126" stopIfTrue="1" operator="greaterThan">
      <formula>0</formula>
    </cfRule>
  </conditionalFormatting>
  <conditionalFormatting sqref="E40:AW40">
    <cfRule type="cellIs" dxfId="683" priority="127" stopIfTrue="1" operator="lessThan">
      <formula>$E$40</formula>
    </cfRule>
  </conditionalFormatting>
  <conditionalFormatting sqref="E40:AW40">
    <cfRule type="cellIs" dxfId="682" priority="128" stopIfTrue="1" operator="greaterThan">
      <formula>0</formula>
    </cfRule>
  </conditionalFormatting>
  <conditionalFormatting sqref="E41:AW41">
    <cfRule type="cellIs" dxfId="681" priority="129" stopIfTrue="1" operator="lessThan">
      <formula>$E$41</formula>
    </cfRule>
  </conditionalFormatting>
  <conditionalFormatting sqref="E41:AW41">
    <cfRule type="cellIs" dxfId="680" priority="130" stopIfTrue="1" operator="greaterThan">
      <formula>0</formula>
    </cfRule>
  </conditionalFormatting>
  <conditionalFormatting sqref="E42:AW42">
    <cfRule type="cellIs" dxfId="679" priority="131" stopIfTrue="1" operator="lessThan">
      <formula>$E$42</formula>
    </cfRule>
  </conditionalFormatting>
  <conditionalFormatting sqref="E42:AW42">
    <cfRule type="cellIs" dxfId="678" priority="132" stopIfTrue="1" operator="greaterThan">
      <formula>0</formula>
    </cfRule>
  </conditionalFormatting>
  <conditionalFormatting sqref="C45:AW45">
    <cfRule type="cellIs" dxfId="677" priority="133" stopIfTrue="1" operator="equal">
      <formula>$D$47</formula>
    </cfRule>
  </conditionalFormatting>
  <conditionalFormatting sqref="C45:AW45">
    <cfRule type="cellIs" dxfId="676" priority="134" stopIfTrue="1" operator="equal">
      <formula>$D$48</formula>
    </cfRule>
  </conditionalFormatting>
  <conditionalFormatting sqref="C45:AW45">
    <cfRule type="cellIs" dxfId="675" priority="135" stopIfTrue="1" operator="equal">
      <formula>$D$49</formula>
    </cfRule>
  </conditionalFormatting>
  <hyperlinks>
    <hyperlink ref="O3" r:id="rId1" xr:uid="{E899893C-8AB8-4668-9F6F-EFA449A39BBE}"/>
    <hyperlink ref="E3" r:id="rId2" display="Need Help using this ScoreCard?  Check out this training video." xr:uid="{6AC8712E-B1E6-4886-92F3-362ED0C5CA21}"/>
    <hyperlink ref="D3" r:id="rId3" display="Need Help using this ScoreCard?  Check out this training video." xr:uid="{8801DAED-AC68-4630-948C-1E6309E58B6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3CA9-2BFF-4033-B9D0-F3D91B1EDAEF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W42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9" width="12.77734375" customWidth="1"/>
  </cols>
  <sheetData>
    <row r="1" spans="1:69" x14ac:dyDescent="0.25">
      <c r="O1" s="2" t="s">
        <v>16</v>
      </c>
      <c r="P1" s="10" t="s">
        <v>13</v>
      </c>
      <c r="Q1" s="9" t="s">
        <v>12</v>
      </c>
    </row>
    <row r="2" spans="1:69" ht="17.399999999999999" x14ac:dyDescent="0.3">
      <c r="D2" s="4" t="s">
        <v>1</v>
      </c>
      <c r="G2" s="30" t="s">
        <v>69</v>
      </c>
      <c r="P2" s="12"/>
      <c r="Q2" s="9" t="s">
        <v>14</v>
      </c>
    </row>
    <row r="3" spans="1:69" x14ac:dyDescent="0.25">
      <c r="D3" s="15" t="s">
        <v>19</v>
      </c>
      <c r="E3" s="16" t="s">
        <v>20</v>
      </c>
      <c r="O3" s="13" t="s">
        <v>18</v>
      </c>
      <c r="P3" s="14"/>
      <c r="Q3" s="11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7">
        <v>20170610</v>
      </c>
      <c r="P4" s="8"/>
      <c r="Q4" s="9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68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9">
        <v>101</v>
      </c>
      <c r="G6" s="39">
        <v>102</v>
      </c>
      <c r="H6" s="39">
        <v>103</v>
      </c>
      <c r="I6" s="39">
        <v>104</v>
      </c>
      <c r="J6" s="39">
        <v>105</v>
      </c>
      <c r="K6" s="39">
        <v>106</v>
      </c>
      <c r="L6" s="39">
        <v>107</v>
      </c>
      <c r="M6" s="39">
        <v>108</v>
      </c>
      <c r="N6" s="39">
        <v>109</v>
      </c>
      <c r="O6" s="39">
        <v>110</v>
      </c>
      <c r="P6" s="39">
        <v>111</v>
      </c>
      <c r="Q6" s="39">
        <v>112</v>
      </c>
      <c r="R6" s="39">
        <v>113</v>
      </c>
      <c r="S6" s="39">
        <v>114</v>
      </c>
      <c r="T6" s="39">
        <v>115</v>
      </c>
      <c r="U6" s="39">
        <v>116</v>
      </c>
      <c r="V6" s="39">
        <v>117</v>
      </c>
      <c r="W6" s="39">
        <v>118</v>
      </c>
      <c r="X6" s="39">
        <v>119</v>
      </c>
      <c r="Y6" s="39">
        <v>120</v>
      </c>
      <c r="Z6" s="39">
        <v>121</v>
      </c>
      <c r="AA6" s="39">
        <v>122</v>
      </c>
      <c r="AB6" s="39">
        <v>123</v>
      </c>
      <c r="AC6" s="39">
        <v>124</v>
      </c>
      <c r="AD6" s="39">
        <v>125</v>
      </c>
      <c r="AE6" s="39">
        <v>126</v>
      </c>
      <c r="AF6" s="39">
        <v>127</v>
      </c>
      <c r="AG6" s="39">
        <v>128</v>
      </c>
      <c r="AH6" s="39">
        <v>129</v>
      </c>
      <c r="AI6" s="39">
        <v>130</v>
      </c>
      <c r="AJ6" s="39">
        <v>131</v>
      </c>
      <c r="AK6" s="39">
        <v>132</v>
      </c>
      <c r="AL6" s="39">
        <v>133</v>
      </c>
      <c r="AM6" s="39">
        <v>134</v>
      </c>
      <c r="AN6" s="39">
        <v>135</v>
      </c>
      <c r="AO6" s="39">
        <v>136</v>
      </c>
      <c r="AP6" s="39">
        <v>137</v>
      </c>
      <c r="AQ6" s="39">
        <v>138</v>
      </c>
      <c r="AR6" s="39">
        <v>139</v>
      </c>
      <c r="AS6" s="39">
        <v>140</v>
      </c>
      <c r="AT6" s="39">
        <v>141</v>
      </c>
      <c r="AU6" s="39">
        <v>142</v>
      </c>
      <c r="AV6" s="39">
        <v>143</v>
      </c>
      <c r="AW6" s="39">
        <v>144</v>
      </c>
    </row>
    <row r="7" spans="1:69" ht="30" x14ac:dyDescent="0.5">
      <c r="A7" s="18">
        <v>23835</v>
      </c>
      <c r="B7" s="18">
        <v>9312</v>
      </c>
      <c r="C7" s="17" t="s">
        <v>23</v>
      </c>
      <c r="D7" s="3" t="s">
        <v>24</v>
      </c>
      <c r="E7" s="3">
        <v>100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8">
        <v>23835</v>
      </c>
      <c r="B8" s="18">
        <v>9313</v>
      </c>
      <c r="C8" s="3" t="s">
        <v>23</v>
      </c>
      <c r="D8" s="3" t="s">
        <v>25</v>
      </c>
      <c r="E8" s="3">
        <v>25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8">
        <v>23835</v>
      </c>
      <c r="B9" s="18">
        <v>9314</v>
      </c>
      <c r="C9" s="3" t="s">
        <v>23</v>
      </c>
      <c r="D9" s="3" t="s">
        <v>26</v>
      </c>
      <c r="E9" s="3">
        <v>25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8">
        <v>23835</v>
      </c>
      <c r="B10" s="18">
        <v>9315</v>
      </c>
      <c r="C10" s="3" t="s">
        <v>23</v>
      </c>
      <c r="D10" s="3" t="s">
        <v>27</v>
      </c>
      <c r="E10" s="3">
        <v>25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8">
        <v>23835</v>
      </c>
      <c r="B11" s="18">
        <v>9316</v>
      </c>
      <c r="C11" s="3" t="s">
        <v>23</v>
      </c>
      <c r="D11" s="3" t="s">
        <v>28</v>
      </c>
      <c r="E11" s="3">
        <v>25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8">
        <v>23835</v>
      </c>
      <c r="B12" s="18">
        <v>9317</v>
      </c>
      <c r="C12" s="3" t="s">
        <v>23</v>
      </c>
      <c r="D12" s="3" t="s">
        <v>29</v>
      </c>
      <c r="E12" s="3">
        <v>25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8">
        <v>23835</v>
      </c>
      <c r="B13" s="18">
        <v>9318</v>
      </c>
      <c r="C13" s="3" t="s">
        <v>23</v>
      </c>
      <c r="D13" s="3" t="s">
        <v>30</v>
      </c>
      <c r="E13" s="3">
        <v>25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8">
        <v>23835</v>
      </c>
      <c r="B14" s="18">
        <v>9319</v>
      </c>
      <c r="C14" s="3" t="s">
        <v>23</v>
      </c>
      <c r="D14" s="3" t="s">
        <v>31</v>
      </c>
      <c r="E14" s="3">
        <v>50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8">
        <v>23835</v>
      </c>
      <c r="B15" s="18">
        <v>9320</v>
      </c>
      <c r="C15" s="3" t="s">
        <v>23</v>
      </c>
      <c r="D15" s="3" t="s">
        <v>32</v>
      </c>
      <c r="E15" s="3">
        <v>50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8">
        <v>23835</v>
      </c>
      <c r="B16" s="18">
        <v>9321</v>
      </c>
      <c r="C16" s="3" t="s">
        <v>23</v>
      </c>
      <c r="D16" s="3" t="s">
        <v>33</v>
      </c>
      <c r="E16" s="3">
        <v>50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8">
        <v>23835</v>
      </c>
      <c r="B17" s="18">
        <v>9322</v>
      </c>
      <c r="C17" s="3" t="s">
        <v>23</v>
      </c>
      <c r="D17" s="3" t="s">
        <v>34</v>
      </c>
      <c r="E17" s="3">
        <v>50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8">
        <v>23835</v>
      </c>
      <c r="B18" s="18">
        <v>9323</v>
      </c>
      <c r="C18" s="3" t="s">
        <v>23</v>
      </c>
      <c r="D18" s="3" t="s">
        <v>35</v>
      </c>
      <c r="E18" s="3">
        <v>25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8">
        <v>23835</v>
      </c>
      <c r="B19" s="18">
        <v>9324</v>
      </c>
      <c r="C19" s="3" t="s">
        <v>23</v>
      </c>
      <c r="D19" s="3" t="s">
        <v>36</v>
      </c>
      <c r="E19" s="3">
        <v>25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8">
        <v>23835</v>
      </c>
      <c r="B20" s="18">
        <v>9325</v>
      </c>
      <c r="C20" s="3" t="s">
        <v>23</v>
      </c>
      <c r="D20" s="3" t="s">
        <v>37</v>
      </c>
      <c r="E20" s="3">
        <v>25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8">
        <v>23835</v>
      </c>
      <c r="B21" s="18">
        <v>9326</v>
      </c>
      <c r="C21" s="3" t="s">
        <v>23</v>
      </c>
      <c r="D21" s="3" t="s">
        <v>38</v>
      </c>
      <c r="E21" s="3">
        <v>25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8">
        <v>23835</v>
      </c>
      <c r="B22" s="18">
        <v>9327</v>
      </c>
      <c r="C22" s="3" t="s">
        <v>23</v>
      </c>
      <c r="D22" s="3" t="s">
        <v>39</v>
      </c>
      <c r="E22" s="3">
        <v>25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8">
        <v>23835</v>
      </c>
      <c r="B23" s="18">
        <v>9328</v>
      </c>
      <c r="C23" s="3" t="s">
        <v>23</v>
      </c>
      <c r="D23" s="3" t="s">
        <v>40</v>
      </c>
      <c r="E23" s="3">
        <v>25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8">
        <v>23835</v>
      </c>
      <c r="B24" s="18">
        <v>9329</v>
      </c>
      <c r="C24" s="3" t="s">
        <v>23</v>
      </c>
      <c r="D24" s="3" t="s">
        <v>41</v>
      </c>
      <c r="E24" s="3">
        <v>50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8">
        <v>23835</v>
      </c>
      <c r="B25" s="18">
        <v>9330</v>
      </c>
      <c r="C25" s="3" t="s">
        <v>23</v>
      </c>
      <c r="D25" s="3" t="s">
        <v>42</v>
      </c>
      <c r="E25" s="3">
        <v>25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5">
      <c r="A26" s="18">
        <v>23835</v>
      </c>
      <c r="B26" s="18">
        <v>9331</v>
      </c>
      <c r="C26" s="19" t="s">
        <v>23</v>
      </c>
      <c r="D26" s="3" t="s">
        <v>43</v>
      </c>
      <c r="E26" s="3">
        <v>25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0" x14ac:dyDescent="0.5">
      <c r="A27" s="18">
        <v>23835</v>
      </c>
      <c r="B27" s="18">
        <v>9332</v>
      </c>
      <c r="C27" s="3" t="s">
        <v>23</v>
      </c>
      <c r="D27" s="3" t="s">
        <v>44</v>
      </c>
      <c r="E27" s="3">
        <v>25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0" x14ac:dyDescent="0.5">
      <c r="A28" s="18">
        <v>23835</v>
      </c>
      <c r="B28" s="18">
        <v>9333</v>
      </c>
      <c r="C28" s="3" t="s">
        <v>23</v>
      </c>
      <c r="D28" s="3" t="s">
        <v>45</v>
      </c>
      <c r="E28" s="3">
        <v>25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0" x14ac:dyDescent="0.5">
      <c r="A29" s="18">
        <v>23835</v>
      </c>
      <c r="B29" s="18">
        <v>9334</v>
      </c>
      <c r="C29" s="3" t="s">
        <v>23</v>
      </c>
      <c r="D29" s="3" t="s">
        <v>46</v>
      </c>
      <c r="E29" s="3">
        <v>20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0" x14ac:dyDescent="0.5">
      <c r="A30" s="18">
        <v>23835</v>
      </c>
      <c r="B30" s="18">
        <v>9335</v>
      </c>
      <c r="C30" s="3" t="s">
        <v>23</v>
      </c>
      <c r="D30" s="3" t="s">
        <v>47</v>
      </c>
      <c r="E30" s="3">
        <v>10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30" x14ac:dyDescent="0.5">
      <c r="A31" s="18">
        <v>23835</v>
      </c>
      <c r="B31" s="18">
        <v>9336</v>
      </c>
      <c r="C31" s="3" t="s">
        <v>23</v>
      </c>
      <c r="D31" s="3" t="s">
        <v>48</v>
      </c>
      <c r="E31" s="3">
        <v>100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30" x14ac:dyDescent="0.5">
      <c r="A32" s="18">
        <v>23835</v>
      </c>
      <c r="B32" s="18">
        <v>9337</v>
      </c>
      <c r="C32" s="3" t="s">
        <v>23</v>
      </c>
      <c r="D32" s="3" t="s">
        <v>49</v>
      </c>
      <c r="E32" s="3">
        <v>25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30" x14ac:dyDescent="0.5">
      <c r="A33" s="18">
        <v>23835</v>
      </c>
      <c r="B33" s="18">
        <v>9338</v>
      </c>
      <c r="C33" s="3" t="s">
        <v>23</v>
      </c>
      <c r="D33" s="3" t="s">
        <v>50</v>
      </c>
      <c r="E33" s="3">
        <v>25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30" x14ac:dyDescent="0.5">
      <c r="A34" s="18">
        <v>23835</v>
      </c>
      <c r="B34" s="18">
        <v>9339</v>
      </c>
      <c r="C34" s="3" t="s">
        <v>23</v>
      </c>
      <c r="D34" s="3" t="s">
        <v>51</v>
      </c>
      <c r="E34" s="3">
        <v>20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30" x14ac:dyDescent="0.5">
      <c r="A35" s="18">
        <v>23835</v>
      </c>
      <c r="B35" s="18">
        <v>702126</v>
      </c>
      <c r="C35" s="3" t="s">
        <v>23</v>
      </c>
      <c r="D35" s="3"/>
      <c r="E35" s="3"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30" x14ac:dyDescent="0.5">
      <c r="A36" s="18">
        <v>23835</v>
      </c>
      <c r="B36" s="18">
        <v>702127</v>
      </c>
      <c r="C36" s="3" t="s">
        <v>23</v>
      </c>
      <c r="D36" s="3" t="s">
        <v>52</v>
      </c>
      <c r="E36" s="3">
        <v>50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30" x14ac:dyDescent="0.5">
      <c r="A37" s="18">
        <v>23835</v>
      </c>
      <c r="B37" s="18">
        <v>9340</v>
      </c>
      <c r="C37" s="21" t="s">
        <v>53</v>
      </c>
      <c r="D37" s="21" t="s">
        <v>54</v>
      </c>
      <c r="E37" s="21">
        <v>-100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22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30" x14ac:dyDescent="0.5">
      <c r="A38" s="18">
        <v>23835</v>
      </c>
      <c r="B38" s="18">
        <v>9341</v>
      </c>
      <c r="C38" s="21" t="s">
        <v>53</v>
      </c>
      <c r="D38" s="21" t="s">
        <v>55</v>
      </c>
      <c r="E38" s="21">
        <v>-100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22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30" x14ac:dyDescent="0.5">
      <c r="A39" s="18">
        <v>23835</v>
      </c>
      <c r="B39" s="18">
        <v>9342</v>
      </c>
      <c r="C39" s="21" t="s">
        <v>53</v>
      </c>
      <c r="D39" s="21" t="s">
        <v>56</v>
      </c>
      <c r="E39" s="21">
        <v>-50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22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30" x14ac:dyDescent="0.5">
      <c r="A40" s="18">
        <v>23835</v>
      </c>
      <c r="B40" s="18">
        <v>9343</v>
      </c>
      <c r="C40" s="21" t="s">
        <v>53</v>
      </c>
      <c r="D40" s="21" t="s">
        <v>57</v>
      </c>
      <c r="E40" s="21">
        <v>-50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22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30" x14ac:dyDescent="0.5">
      <c r="A41" s="18">
        <v>23835</v>
      </c>
      <c r="B41" s="18">
        <v>9344</v>
      </c>
      <c r="C41" s="21" t="s">
        <v>53</v>
      </c>
      <c r="D41" s="21" t="s">
        <v>58</v>
      </c>
      <c r="E41" s="21">
        <v>-10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2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30" x14ac:dyDescent="0.5">
      <c r="A42" s="18">
        <v>23835</v>
      </c>
      <c r="B42" s="18">
        <v>9345</v>
      </c>
      <c r="C42" s="21" t="s">
        <v>53</v>
      </c>
      <c r="D42" s="21" t="s">
        <v>59</v>
      </c>
      <c r="E42" s="21">
        <v>-10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2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C44" t="s">
        <v>60</v>
      </c>
      <c r="E44">
        <f>SUMIF($E$6:$E$42, "&gt;0")</f>
        <v>1000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C45" t="s">
        <v>61</v>
      </c>
      <c r="F45" s="24">
        <f>SUM($F$7:$F$42)</f>
        <v>0</v>
      </c>
      <c r="G45" s="24">
        <f>SUM($G$7:$G$42)</f>
        <v>0</v>
      </c>
      <c r="H45" s="24">
        <f>SUM($H$7:$H$42)</f>
        <v>0</v>
      </c>
      <c r="I45" s="25">
        <f>SUM($I$7:$I$42)</f>
        <v>0</v>
      </c>
      <c r="J45" s="25">
        <f>SUM($J$7:$J$42)</f>
        <v>0</v>
      </c>
      <c r="K45" s="25">
        <f>SUM($K$7:$K$42)</f>
        <v>0</v>
      </c>
      <c r="L45" s="25">
        <f>SUM($L$7:$L$42)</f>
        <v>0</v>
      </c>
      <c r="M45" s="25">
        <f>SUM($M$7:$M$42)</f>
        <v>0</v>
      </c>
      <c r="N45" s="25">
        <f>SUM($N$7:$N$42)</f>
        <v>0</v>
      </c>
      <c r="O45" s="25">
        <f>SUM($O$7:$O$42)</f>
        <v>0</v>
      </c>
      <c r="P45" s="25">
        <f>SUM($P$7:$P$42)</f>
        <v>0</v>
      </c>
      <c r="Q45" s="25">
        <f>SUM($Q$7:$Q$42)</f>
        <v>0</v>
      </c>
      <c r="R45" s="25">
        <f>SUM($R$7:$R$42)</f>
        <v>0</v>
      </c>
      <c r="S45" s="25">
        <f>SUM($S$7:$S$42)</f>
        <v>0</v>
      </c>
      <c r="T45" s="25">
        <f>SUM($T$7:$T$42)</f>
        <v>0</v>
      </c>
      <c r="U45" s="25">
        <f>SUM($U$7:$U$42)</f>
        <v>0</v>
      </c>
      <c r="V45" s="25">
        <f>SUM($V$7:$V$42)</f>
        <v>0</v>
      </c>
      <c r="W45" s="25">
        <f>SUM($W$7:$W$42)</f>
        <v>0</v>
      </c>
      <c r="X45" s="25">
        <f>SUM($X$7:$X$42)</f>
        <v>0</v>
      </c>
      <c r="Y45" s="25">
        <f>SUM($Y$7:$Y$42)</f>
        <v>0</v>
      </c>
      <c r="Z45" s="25">
        <f>SUM($Z$7:$Z$42)</f>
        <v>0</v>
      </c>
      <c r="AA45" s="25">
        <f>SUM($AA$7:$AA$42)</f>
        <v>0</v>
      </c>
      <c r="AB45" s="25">
        <f>SUM($AB$7:$AB$42)</f>
        <v>0</v>
      </c>
      <c r="AC45" s="25">
        <f>SUM($AC$7:$AC$42)</f>
        <v>0</v>
      </c>
      <c r="AD45" s="25">
        <f>SUM($AD$7:$AD$42)</f>
        <v>0</v>
      </c>
      <c r="AE45" s="25">
        <f>SUM($AE$7:$AE$42)</f>
        <v>0</v>
      </c>
      <c r="AF45" s="25">
        <f>SUM($AF$7:$AF$42)</f>
        <v>0</v>
      </c>
      <c r="AG45" s="25">
        <f>SUM($AG$7:$AG$42)</f>
        <v>0</v>
      </c>
      <c r="AH45" s="25">
        <f>SUM($AH$7:$AH$42)</f>
        <v>0</v>
      </c>
      <c r="AI45" s="25">
        <f>SUM($AI$7:$AI$42)</f>
        <v>0</v>
      </c>
      <c r="AJ45" s="25">
        <f>SUM($AJ$7:$AJ$42)</f>
        <v>0</v>
      </c>
      <c r="AK45" s="25">
        <f>SUM($AK$7:$AK$42)</f>
        <v>0</v>
      </c>
      <c r="AL45" s="25">
        <f>SUM($AL$7:$AL$42)</f>
        <v>0</v>
      </c>
      <c r="AM45" s="25">
        <f>SUM($AM$7:$AM$42)</f>
        <v>0</v>
      </c>
      <c r="AN45" s="25">
        <f>SUM($AN$7:$AN$42)</f>
        <v>0</v>
      </c>
      <c r="AO45" s="25">
        <f>SUM($AO$7:$AO$42)</f>
        <v>0</v>
      </c>
      <c r="AP45" s="25">
        <f>SUM($AP$7:$AP$42)</f>
        <v>0</v>
      </c>
      <c r="AQ45" s="25">
        <f>SUM($AQ$7:$AQ$42)</f>
        <v>0</v>
      </c>
      <c r="AR45" s="25">
        <f>SUM($AR$7:$AR$42)</f>
        <v>0</v>
      </c>
      <c r="AS45" s="25">
        <f>SUM($AS$7:$AS$42)</f>
        <v>0</v>
      </c>
      <c r="AT45" s="25">
        <f>SUM($AT$7:$AT$42)</f>
        <v>0</v>
      </c>
      <c r="AU45" s="25">
        <f>SUM($AU$7:$AU$42)</f>
        <v>0</v>
      </c>
      <c r="AV45" s="25">
        <f>SUM($AV$7:$AV$42)</f>
        <v>0</v>
      </c>
      <c r="AW45" s="25">
        <f>SUM($AW$7:$AW$42)</f>
        <v>0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D46" s="26" t="s">
        <v>63</v>
      </c>
      <c r="E46" s="26" t="s">
        <v>64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C47" t="s">
        <v>62</v>
      </c>
      <c r="D47" s="27">
        <f>LARGE($F$45:$AW$45,1)</f>
        <v>0</v>
      </c>
      <c r="E47">
        <f>INDEX($F$6:$AW$6,MATCH($D$47,$F$45:$AW$45,0))</f>
        <v>101</v>
      </c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C48" t="s">
        <v>65</v>
      </c>
      <c r="D48" s="20">
        <f>LARGE($F$45:$AW$45,2)</f>
        <v>0</v>
      </c>
      <c r="E48">
        <f>INDEX($F$6:$AW$6,MATCH($D$48,$F$45:$AW$45,0))</f>
        <v>101</v>
      </c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3:69" x14ac:dyDescent="0.25">
      <c r="C49" t="s">
        <v>66</v>
      </c>
      <c r="D49" s="28">
        <f>LARGE($F$45:$AW$45,3)</f>
        <v>0</v>
      </c>
      <c r="E49">
        <f>INDEX($F$6:$AW$6,MATCH($D$49,$F$45:$AW$45,0))</f>
        <v>101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3:69" ht="13.8" x14ac:dyDescent="0.25">
      <c r="D50" s="29">
        <f>LARGE($F$45:$AW$45,4)</f>
        <v>0</v>
      </c>
      <c r="E50" s="31" t="str">
        <f>IF( OR( EXACT( $D$47,$D$48 ), EXACT($D$48,$D$49 ), EXACT($D$49,$D$50 )),"** TIE **", " ")</f>
        <v>** TIE **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3:69" ht="100.05" customHeight="1" x14ac:dyDescent="0.25">
      <c r="E51" s="32" t="s">
        <v>67</v>
      </c>
      <c r="F51" s="38" t="str">
        <f>Judge1!F51 &amp; " " &amp; Judge2!F51 &amp; " " &amp; Judge3!F51 &amp; " " &amp; Judge4!F51 &amp; " " &amp; Judge5!F51</f>
        <v xml:space="preserve">    </v>
      </c>
      <c r="G51" s="33" t="str">
        <f>Judge1!G51 &amp; " " &amp; Judge2!G51 &amp; " " &amp; Judge3!G51 &amp; " " &amp; Judge4!G51 &amp; " " &amp; Judge5!G51</f>
        <v xml:space="preserve">    </v>
      </c>
      <c r="H51" s="33" t="str">
        <f>Judge1!H51 &amp; " " &amp; Judge2!H51 &amp; " " &amp; Judge3!H51 &amp; " " &amp; Judge4!H51 &amp; " " &amp; Judge5!H51</f>
        <v xml:space="preserve">    </v>
      </c>
      <c r="I51" s="33" t="str">
        <f>Judge1!I51 &amp; " " &amp; Judge2!I51 &amp; " " &amp; Judge3!I51 &amp; " " &amp; Judge4!I51 &amp; " " &amp; Judge5!I51</f>
        <v xml:space="preserve">    </v>
      </c>
      <c r="J51" s="33" t="str">
        <f>Judge1!J51 &amp; " " &amp; Judge2!J51 &amp; " " &amp; Judge3!J51 &amp; " " &amp; Judge4!J51 &amp; " " &amp; Judge5!J51</f>
        <v xml:space="preserve">    </v>
      </c>
      <c r="K51" s="33" t="str">
        <f>Judge1!K51 &amp; " " &amp; Judge2!K51 &amp; " " &amp; Judge3!K51 &amp; " " &amp; Judge4!K51 &amp; " " &amp; Judge5!K51</f>
        <v xml:space="preserve">    </v>
      </c>
      <c r="L51" s="33" t="str">
        <f>Judge1!L51 &amp; " " &amp; Judge2!L51 &amp; " " &amp; Judge3!L51 &amp; " " &amp; Judge4!L51 &amp; " " &amp; Judge5!L51</f>
        <v xml:space="preserve">    </v>
      </c>
      <c r="M51" s="33" t="str">
        <f>Judge1!M51 &amp; " " &amp; Judge2!M51 &amp; " " &amp; Judge3!M51 &amp; " " &amp; Judge4!M51 &amp; " " &amp; Judge5!M51</f>
        <v xml:space="preserve">    </v>
      </c>
      <c r="N51" s="33" t="str">
        <f>Judge1!N51 &amp; " " &amp; Judge2!N51 &amp; " " &amp; Judge3!N51 &amp; " " &amp; Judge4!N51 &amp; " " &amp; Judge5!N51</f>
        <v xml:space="preserve">    </v>
      </c>
      <c r="O51" s="33" t="str">
        <f>Judge1!O51 &amp; " " &amp; Judge2!O51 &amp; " " &amp; Judge3!O51 &amp; " " &amp; Judge4!O51 &amp; " " &amp; Judge5!O51</f>
        <v xml:space="preserve">    </v>
      </c>
      <c r="P51" s="33" t="str">
        <f>Judge1!P51 &amp; " " &amp; Judge2!P51 &amp; " " &amp; Judge3!P51 &amp; " " &amp; Judge4!P51 &amp; " " &amp; Judge5!P51</f>
        <v xml:space="preserve">    </v>
      </c>
      <c r="Q51" s="33" t="str">
        <f>Judge1!Q51 &amp; " " &amp; Judge2!Q51 &amp; " " &amp; Judge3!Q51 &amp; " " &amp; Judge4!Q51 &amp; " " &amp; Judge5!Q51</f>
        <v xml:space="preserve">    </v>
      </c>
      <c r="R51" s="33" t="str">
        <f>Judge1!R51 &amp; " " &amp; Judge2!R51 &amp; " " &amp; Judge3!R51 &amp; " " &amp; Judge4!R51 &amp; " " &amp; Judge5!R51</f>
        <v xml:space="preserve">    </v>
      </c>
      <c r="S51" s="33" t="str">
        <f>Judge1!S51 &amp; " " &amp; Judge2!S51 &amp; " " &amp; Judge3!S51 &amp; " " &amp; Judge4!S51 &amp; " " &amp; Judge5!S51</f>
        <v xml:space="preserve">    </v>
      </c>
      <c r="T51" s="33" t="str">
        <f>Judge1!T51 &amp; " " &amp; Judge2!T51 &amp; " " &amp; Judge3!T51 &amp; " " &amp; Judge4!T51 &amp; " " &amp; Judge5!T51</f>
        <v xml:space="preserve">    </v>
      </c>
      <c r="U51" s="33" t="str">
        <f>Judge1!U51 &amp; " " &amp; Judge2!U51 &amp; " " &amp; Judge3!U51 &amp; " " &amp; Judge4!U51 &amp; " " &amp; Judge5!U51</f>
        <v xml:space="preserve">    </v>
      </c>
      <c r="V51" s="33" t="str">
        <f>Judge1!V51 &amp; " " &amp; Judge2!V51 &amp; " " &amp; Judge3!V51 &amp; " " &amp; Judge4!V51 &amp; " " &amp; Judge5!V51</f>
        <v xml:space="preserve">    </v>
      </c>
      <c r="W51" s="33" t="str">
        <f>Judge1!W51 &amp; " " &amp; Judge2!W51 &amp; " " &amp; Judge3!W51 &amp; " " &amp; Judge4!W51 &amp; " " &amp; Judge5!W51</f>
        <v xml:space="preserve">    </v>
      </c>
      <c r="X51" s="33" t="str">
        <f>Judge1!X51 &amp; " " &amp; Judge2!X51 &amp; " " &amp; Judge3!X51 &amp; " " &amp; Judge4!X51 &amp; " " &amp; Judge5!X51</f>
        <v xml:space="preserve">    </v>
      </c>
      <c r="Y51" s="33" t="str">
        <f>Judge1!Y51 &amp; " " &amp; Judge2!Y51 &amp; " " &amp; Judge3!Y51 &amp; " " &amp; Judge4!Y51 &amp; " " &amp; Judge5!Y51</f>
        <v xml:space="preserve">    </v>
      </c>
      <c r="Z51" s="33" t="str">
        <f>Judge1!Z51 &amp; " " &amp; Judge2!Z51 &amp; " " &amp; Judge3!Z51 &amp; " " &amp; Judge4!Z51 &amp; " " &amp; Judge5!Z51</f>
        <v xml:space="preserve">    </v>
      </c>
      <c r="AA51" s="33" t="str">
        <f>Judge1!AA51 &amp; " " &amp; Judge2!AA51 &amp; " " &amp; Judge3!AA51 &amp; " " &amp; Judge4!AA51 &amp; " " &amp; Judge5!AA51</f>
        <v xml:space="preserve">    </v>
      </c>
      <c r="AB51" s="33" t="str">
        <f>Judge1!AB51 &amp; " " &amp; Judge2!AB51 &amp; " " &amp; Judge3!AB51 &amp; " " &amp; Judge4!AB51 &amp; " " &amp; Judge5!AB51</f>
        <v xml:space="preserve">    </v>
      </c>
      <c r="AC51" s="33" t="str">
        <f>Judge1!AC51 &amp; " " &amp; Judge2!AC51 &amp; " " &amp; Judge3!AC51 &amp; " " &amp; Judge4!AC51 &amp; " " &amp; Judge5!AC51</f>
        <v xml:space="preserve">    </v>
      </c>
      <c r="AD51" s="33" t="str">
        <f>Judge1!AD51 &amp; " " &amp; Judge2!AD51 &amp; " " &amp; Judge3!AD51 &amp; " " &amp; Judge4!AD51 &amp; " " &amp; Judge5!AD51</f>
        <v xml:space="preserve">    </v>
      </c>
      <c r="AE51" s="33" t="str">
        <f>Judge1!AE51 &amp; " " &amp; Judge2!AE51 &amp; " " &amp; Judge3!AE51 &amp; " " &amp; Judge4!AE51 &amp; " " &amp; Judge5!AE51</f>
        <v xml:space="preserve">    </v>
      </c>
      <c r="AF51" s="33" t="str">
        <f>Judge1!AF51 &amp; " " &amp; Judge2!AF51 &amp; " " &amp; Judge3!AF51 &amp; " " &amp; Judge4!AF51 &amp; " " &amp; Judge5!AF51</f>
        <v xml:space="preserve">    </v>
      </c>
      <c r="AG51" s="33" t="str">
        <f>Judge1!AG51 &amp; " " &amp; Judge2!AG51 &amp; " " &amp; Judge3!AG51 &amp; " " &amp; Judge4!AG51 &amp; " " &amp; Judge5!AG51</f>
        <v xml:space="preserve">    </v>
      </c>
      <c r="AH51" s="33" t="str">
        <f>Judge1!AH51 &amp; " " &amp; Judge2!AH51 &amp; " " &amp; Judge3!AH51 &amp; " " &amp; Judge4!AH51 &amp; " " &amp; Judge5!AH51</f>
        <v xml:space="preserve">    </v>
      </c>
      <c r="AI51" s="33" t="str">
        <f>Judge1!AI51 &amp; " " &amp; Judge2!AI51 &amp; " " &amp; Judge3!AI51 &amp; " " &amp; Judge4!AI51 &amp; " " &amp; Judge5!AI51</f>
        <v xml:space="preserve">    </v>
      </c>
      <c r="AJ51" s="33" t="str">
        <f>Judge1!AJ51 &amp; " " &amp; Judge2!AJ51 &amp; " " &amp; Judge3!AJ51 &amp; " " &amp; Judge4!AJ51 &amp; " " &amp; Judge5!AJ51</f>
        <v xml:space="preserve">    </v>
      </c>
      <c r="AK51" s="33" t="str">
        <f>Judge1!AK51 &amp; " " &amp; Judge2!AK51 &amp; " " &amp; Judge3!AK51 &amp; " " &amp; Judge4!AK51 &amp; " " &amp; Judge5!AK51</f>
        <v xml:space="preserve">    </v>
      </c>
      <c r="AL51" s="33" t="str">
        <f>Judge1!AL51 &amp; " " &amp; Judge2!AL51 &amp; " " &amp; Judge3!AL51 &amp; " " &amp; Judge4!AL51 &amp; " " &amp; Judge5!AL51</f>
        <v xml:space="preserve">    </v>
      </c>
      <c r="AM51" s="33" t="str">
        <f>Judge1!AM51 &amp; " " &amp; Judge2!AM51 &amp; " " &amp; Judge3!AM51 &amp; " " &amp; Judge4!AM51 &amp; " " &amp; Judge5!AM51</f>
        <v xml:space="preserve">    </v>
      </c>
      <c r="AN51" s="33" t="str">
        <f>Judge1!AN51 &amp; " " &amp; Judge2!AN51 &amp; " " &amp; Judge3!AN51 &amp; " " &amp; Judge4!AN51 &amp; " " &amp; Judge5!AN51</f>
        <v xml:space="preserve">    </v>
      </c>
      <c r="AO51" s="33" t="str">
        <f>Judge1!AO51 &amp; " " &amp; Judge2!AO51 &amp; " " &amp; Judge3!AO51 &amp; " " &amp; Judge4!AO51 &amp; " " &amp; Judge5!AO51</f>
        <v xml:space="preserve">    </v>
      </c>
      <c r="AP51" s="33" t="str">
        <f>Judge1!AP51 &amp; " " &amp; Judge2!AP51 &amp; " " &amp; Judge3!AP51 &amp; " " &amp; Judge4!AP51 &amp; " " &amp; Judge5!AP51</f>
        <v xml:space="preserve">    </v>
      </c>
      <c r="AQ51" s="33" t="str">
        <f>Judge1!AQ51 &amp; " " &amp; Judge2!AQ51 &amp; " " &amp; Judge3!AQ51 &amp; " " &amp; Judge4!AQ51 &amp; " " &amp; Judge5!AQ51</f>
        <v xml:space="preserve">    </v>
      </c>
      <c r="AR51" s="33" t="str">
        <f>Judge1!AR51 &amp; " " &amp; Judge2!AR51 &amp; " " &amp; Judge3!AR51 &amp; " " &amp; Judge4!AR51 &amp; " " &amp; Judge5!AR51</f>
        <v xml:space="preserve">    </v>
      </c>
      <c r="AS51" s="33" t="str">
        <f>Judge1!AS51 &amp; " " &amp; Judge2!AS51 &amp; " " &amp; Judge3!AS51 &amp; " " &amp; Judge4!AS51 &amp; " " &amp; Judge5!AS51</f>
        <v xml:space="preserve">    </v>
      </c>
      <c r="AT51" s="33" t="str">
        <f>Judge1!AT51 &amp; " " &amp; Judge2!AT51 &amp; " " &amp; Judge3!AT51 &amp; " " &amp; Judge4!AT51 &amp; " " &amp; Judge5!AT51</f>
        <v xml:space="preserve">    </v>
      </c>
      <c r="AU51" s="33" t="str">
        <f>Judge1!AU51 &amp; " " &amp; Judge2!AU51 &amp; " " &amp; Judge3!AU51 &amp; " " &amp; Judge4!AU51 &amp; " " &amp; Judge5!AU51</f>
        <v xml:space="preserve">    </v>
      </c>
      <c r="AV51" s="33" t="str">
        <f>Judge1!AV51 &amp; " " &amp; Judge2!AV51 &amp; " " &amp; Judge3!AV51 &amp; " " &amp; Judge4!AV51 &amp; " " &amp; Judge5!AV51</f>
        <v xml:space="preserve">    </v>
      </c>
      <c r="AW51" s="33" t="str">
        <f>Judge1!AW51 &amp; " " &amp; Judge2!AW51 &amp; " " &amp; Judge3!AW51 &amp; " " &amp; Judge4!AW51 &amp; " " &amp; Judge5!AW51</f>
        <v xml:space="preserve">    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3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3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3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3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3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3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3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3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3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3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3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3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3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134" priority="1" stopIfTrue="1" operator="greaterThan">
      <formula>$E$7</formula>
    </cfRule>
    <cfRule type="cellIs" dxfId="133" priority="2" stopIfTrue="1" operator="equal">
      <formula>""</formula>
    </cfRule>
    <cfRule type="cellIs" dxfId="132" priority="3" stopIfTrue="1" operator="equal">
      <formula>0</formula>
    </cfRule>
    <cfRule type="cellIs" dxfId="131" priority="4" stopIfTrue="1" operator="lessThan">
      <formula>($E$7 * 0.25)</formula>
    </cfRule>
  </conditionalFormatting>
  <conditionalFormatting sqref="E8">
    <cfRule type="cellIs" dxfId="130" priority="5" stopIfTrue="1" operator="greaterThan">
      <formula>$E$8</formula>
    </cfRule>
    <cfRule type="cellIs" dxfId="129" priority="6" stopIfTrue="1" operator="equal">
      <formula>""</formula>
    </cfRule>
    <cfRule type="cellIs" dxfId="128" priority="7" stopIfTrue="1" operator="equal">
      <formula>0</formula>
    </cfRule>
    <cfRule type="cellIs" dxfId="127" priority="8" stopIfTrue="1" operator="lessThan">
      <formula>($E$8 * 0.25)</formula>
    </cfRule>
  </conditionalFormatting>
  <conditionalFormatting sqref="E9">
    <cfRule type="cellIs" dxfId="126" priority="9" stopIfTrue="1" operator="greaterThan">
      <formula>$E$9</formula>
    </cfRule>
    <cfRule type="cellIs" dxfId="125" priority="10" stopIfTrue="1" operator="equal">
      <formula>""</formula>
    </cfRule>
    <cfRule type="cellIs" dxfId="124" priority="11" stopIfTrue="1" operator="equal">
      <formula>0</formula>
    </cfRule>
    <cfRule type="cellIs" dxfId="123" priority="12" stopIfTrue="1" operator="lessThan">
      <formula>($E$9 * 0.25)</formula>
    </cfRule>
  </conditionalFormatting>
  <conditionalFormatting sqref="E10">
    <cfRule type="cellIs" dxfId="122" priority="13" stopIfTrue="1" operator="greaterThan">
      <formula>$E$10</formula>
    </cfRule>
    <cfRule type="cellIs" dxfId="121" priority="14" stopIfTrue="1" operator="equal">
      <formula>""</formula>
    </cfRule>
    <cfRule type="cellIs" dxfId="120" priority="15" stopIfTrue="1" operator="equal">
      <formula>0</formula>
    </cfRule>
    <cfRule type="cellIs" dxfId="119" priority="16" stopIfTrue="1" operator="lessThan">
      <formula>($E$10 * 0.25)</formula>
    </cfRule>
  </conditionalFormatting>
  <conditionalFormatting sqref="E11">
    <cfRule type="cellIs" dxfId="118" priority="17" stopIfTrue="1" operator="greaterThan">
      <formula>$E$11</formula>
    </cfRule>
    <cfRule type="cellIs" dxfId="117" priority="18" stopIfTrue="1" operator="equal">
      <formula>""</formula>
    </cfRule>
    <cfRule type="cellIs" dxfId="116" priority="19" stopIfTrue="1" operator="equal">
      <formula>0</formula>
    </cfRule>
    <cfRule type="cellIs" dxfId="115" priority="20" stopIfTrue="1" operator="lessThan">
      <formula>($E$11 * 0.25)</formula>
    </cfRule>
  </conditionalFormatting>
  <conditionalFormatting sqref="E12">
    <cfRule type="cellIs" dxfId="114" priority="21" stopIfTrue="1" operator="greaterThan">
      <formula>$E$12</formula>
    </cfRule>
    <cfRule type="cellIs" dxfId="113" priority="22" stopIfTrue="1" operator="equal">
      <formula>""</formula>
    </cfRule>
    <cfRule type="cellIs" dxfId="112" priority="23" stopIfTrue="1" operator="equal">
      <formula>0</formula>
    </cfRule>
    <cfRule type="cellIs" dxfId="111" priority="24" stopIfTrue="1" operator="lessThan">
      <formula>($E$12 * 0.25)</formula>
    </cfRule>
  </conditionalFormatting>
  <conditionalFormatting sqref="E13">
    <cfRule type="cellIs" dxfId="110" priority="25" stopIfTrue="1" operator="greaterThan">
      <formula>$E$13</formula>
    </cfRule>
    <cfRule type="cellIs" dxfId="109" priority="26" stopIfTrue="1" operator="equal">
      <formula>""</formula>
    </cfRule>
    <cfRule type="cellIs" dxfId="108" priority="27" stopIfTrue="1" operator="equal">
      <formula>0</formula>
    </cfRule>
    <cfRule type="cellIs" dxfId="107" priority="28" stopIfTrue="1" operator="lessThan">
      <formula>($E$13 * 0.25)</formula>
    </cfRule>
  </conditionalFormatting>
  <conditionalFormatting sqref="E14">
    <cfRule type="cellIs" dxfId="106" priority="29" stopIfTrue="1" operator="greaterThan">
      <formula>$E$14</formula>
    </cfRule>
    <cfRule type="cellIs" dxfId="105" priority="30" stopIfTrue="1" operator="equal">
      <formula>""</formula>
    </cfRule>
    <cfRule type="cellIs" dxfId="104" priority="31" stopIfTrue="1" operator="equal">
      <formula>0</formula>
    </cfRule>
    <cfRule type="cellIs" dxfId="103" priority="32" stopIfTrue="1" operator="lessThan">
      <formula>($E$14 * 0.25)</formula>
    </cfRule>
  </conditionalFormatting>
  <conditionalFormatting sqref="E15">
    <cfRule type="cellIs" dxfId="102" priority="33" stopIfTrue="1" operator="greaterThan">
      <formula>$E$15</formula>
    </cfRule>
    <cfRule type="cellIs" dxfId="101" priority="34" stopIfTrue="1" operator="equal">
      <formula>""</formula>
    </cfRule>
    <cfRule type="cellIs" dxfId="100" priority="35" stopIfTrue="1" operator="equal">
      <formula>0</formula>
    </cfRule>
    <cfRule type="cellIs" dxfId="99" priority="36" stopIfTrue="1" operator="lessThan">
      <formula>($E$15 * 0.25)</formula>
    </cfRule>
  </conditionalFormatting>
  <conditionalFormatting sqref="E16">
    <cfRule type="cellIs" dxfId="98" priority="37" stopIfTrue="1" operator="greaterThan">
      <formula>$E$16</formula>
    </cfRule>
    <cfRule type="cellIs" dxfId="97" priority="38" stopIfTrue="1" operator="equal">
      <formula>""</formula>
    </cfRule>
    <cfRule type="cellIs" dxfId="96" priority="39" stopIfTrue="1" operator="equal">
      <formula>0</formula>
    </cfRule>
    <cfRule type="cellIs" dxfId="95" priority="40" stopIfTrue="1" operator="lessThan">
      <formula>($E$16 * 0.25)</formula>
    </cfRule>
  </conditionalFormatting>
  <conditionalFormatting sqref="E17">
    <cfRule type="cellIs" dxfId="94" priority="41" stopIfTrue="1" operator="greaterThan">
      <formula>$E$17</formula>
    </cfRule>
    <cfRule type="cellIs" dxfId="93" priority="42" stopIfTrue="1" operator="equal">
      <formula>""</formula>
    </cfRule>
    <cfRule type="cellIs" dxfId="92" priority="43" stopIfTrue="1" operator="equal">
      <formula>0</formula>
    </cfRule>
    <cfRule type="cellIs" dxfId="91" priority="44" stopIfTrue="1" operator="lessThan">
      <formula>($E$17 * 0.25)</formula>
    </cfRule>
  </conditionalFormatting>
  <conditionalFormatting sqref="E18">
    <cfRule type="cellIs" dxfId="90" priority="45" stopIfTrue="1" operator="greaterThan">
      <formula>$E$18</formula>
    </cfRule>
    <cfRule type="cellIs" dxfId="89" priority="46" stopIfTrue="1" operator="equal">
      <formula>""</formula>
    </cfRule>
    <cfRule type="cellIs" dxfId="88" priority="47" stopIfTrue="1" operator="equal">
      <formula>0</formula>
    </cfRule>
    <cfRule type="cellIs" dxfId="87" priority="48" stopIfTrue="1" operator="lessThan">
      <formula>($E$18 * 0.25)</formula>
    </cfRule>
  </conditionalFormatting>
  <conditionalFormatting sqref="E19">
    <cfRule type="cellIs" dxfId="86" priority="49" stopIfTrue="1" operator="greaterThan">
      <formula>$E$19</formula>
    </cfRule>
    <cfRule type="cellIs" dxfId="85" priority="50" stopIfTrue="1" operator="equal">
      <formula>""</formula>
    </cfRule>
    <cfRule type="cellIs" dxfId="84" priority="51" stopIfTrue="1" operator="equal">
      <formula>0</formula>
    </cfRule>
    <cfRule type="cellIs" dxfId="83" priority="52" stopIfTrue="1" operator="lessThan">
      <formula>($E$19 * 0.25)</formula>
    </cfRule>
  </conditionalFormatting>
  <conditionalFormatting sqref="E20">
    <cfRule type="cellIs" dxfId="82" priority="53" stopIfTrue="1" operator="greaterThan">
      <formula>$E$20</formula>
    </cfRule>
    <cfRule type="cellIs" dxfId="81" priority="54" stopIfTrue="1" operator="equal">
      <formula>""</formula>
    </cfRule>
    <cfRule type="cellIs" dxfId="80" priority="55" stopIfTrue="1" operator="equal">
      <formula>0</formula>
    </cfRule>
    <cfRule type="cellIs" dxfId="79" priority="56" stopIfTrue="1" operator="lessThan">
      <formula>($E$20 * 0.25)</formula>
    </cfRule>
  </conditionalFormatting>
  <conditionalFormatting sqref="E21">
    <cfRule type="cellIs" dxfId="78" priority="57" stopIfTrue="1" operator="greaterThan">
      <formula>$E$21</formula>
    </cfRule>
    <cfRule type="cellIs" dxfId="77" priority="58" stopIfTrue="1" operator="equal">
      <formula>""</formula>
    </cfRule>
    <cfRule type="cellIs" dxfId="76" priority="59" stopIfTrue="1" operator="equal">
      <formula>0</formula>
    </cfRule>
    <cfRule type="cellIs" dxfId="75" priority="60" stopIfTrue="1" operator="lessThan">
      <formula>($E$21 * 0.25)</formula>
    </cfRule>
  </conditionalFormatting>
  <conditionalFormatting sqref="E22">
    <cfRule type="cellIs" dxfId="74" priority="61" stopIfTrue="1" operator="greaterThan">
      <formula>$E$22</formula>
    </cfRule>
    <cfRule type="cellIs" dxfId="73" priority="62" stopIfTrue="1" operator="equal">
      <formula>""</formula>
    </cfRule>
    <cfRule type="cellIs" dxfId="72" priority="63" stopIfTrue="1" operator="equal">
      <formula>0</formula>
    </cfRule>
    <cfRule type="cellIs" dxfId="71" priority="64" stopIfTrue="1" operator="lessThan">
      <formula>($E$22 * 0.25)</formula>
    </cfRule>
  </conditionalFormatting>
  <conditionalFormatting sqref="E23">
    <cfRule type="cellIs" dxfId="70" priority="65" stopIfTrue="1" operator="greaterThan">
      <formula>$E$23</formula>
    </cfRule>
    <cfRule type="cellIs" dxfId="69" priority="66" stopIfTrue="1" operator="equal">
      <formula>""</formula>
    </cfRule>
    <cfRule type="cellIs" dxfId="68" priority="67" stopIfTrue="1" operator="equal">
      <formula>0</formula>
    </cfRule>
    <cfRule type="cellIs" dxfId="67" priority="68" stopIfTrue="1" operator="lessThan">
      <formula>($E$23 * 0.25)</formula>
    </cfRule>
  </conditionalFormatting>
  <conditionalFormatting sqref="E24">
    <cfRule type="cellIs" dxfId="66" priority="69" stopIfTrue="1" operator="greaterThan">
      <formula>$E$24</formula>
    </cfRule>
    <cfRule type="cellIs" dxfId="65" priority="70" stopIfTrue="1" operator="equal">
      <formula>""</formula>
    </cfRule>
    <cfRule type="cellIs" dxfId="64" priority="71" stopIfTrue="1" operator="equal">
      <formula>0</formula>
    </cfRule>
    <cfRule type="cellIs" dxfId="63" priority="72" stopIfTrue="1" operator="lessThan">
      <formula>($E$24 * 0.25)</formula>
    </cfRule>
  </conditionalFormatting>
  <conditionalFormatting sqref="E25">
    <cfRule type="cellIs" dxfId="62" priority="73" stopIfTrue="1" operator="greaterThan">
      <formula>$E$25</formula>
    </cfRule>
    <cfRule type="cellIs" dxfId="61" priority="74" stopIfTrue="1" operator="equal">
      <formula>""</formula>
    </cfRule>
    <cfRule type="cellIs" dxfId="60" priority="75" stopIfTrue="1" operator="equal">
      <formula>0</formula>
    </cfRule>
    <cfRule type="cellIs" dxfId="59" priority="76" stopIfTrue="1" operator="lessThan">
      <formula>($E$25 * 0.25)</formula>
    </cfRule>
  </conditionalFormatting>
  <conditionalFormatting sqref="E26">
    <cfRule type="cellIs" dxfId="58" priority="77" stopIfTrue="1" operator="greaterThan">
      <formula>$E$26</formula>
    </cfRule>
    <cfRule type="cellIs" dxfId="57" priority="78" stopIfTrue="1" operator="equal">
      <formula>""</formula>
    </cfRule>
    <cfRule type="cellIs" dxfId="56" priority="79" stopIfTrue="1" operator="equal">
      <formula>0</formula>
    </cfRule>
    <cfRule type="cellIs" dxfId="55" priority="80" stopIfTrue="1" operator="lessThan">
      <formula>($E$26 * 0.25)</formula>
    </cfRule>
  </conditionalFormatting>
  <conditionalFormatting sqref="E27">
    <cfRule type="cellIs" dxfId="54" priority="81" stopIfTrue="1" operator="greaterThan">
      <formula>$E$27</formula>
    </cfRule>
  </conditionalFormatting>
  <conditionalFormatting sqref="E27">
    <cfRule type="cellIs" dxfId="53" priority="82" stopIfTrue="1" operator="equal">
      <formula>""</formula>
    </cfRule>
  </conditionalFormatting>
  <conditionalFormatting sqref="E27">
    <cfRule type="cellIs" dxfId="52" priority="83" stopIfTrue="1" operator="equal">
      <formula>0</formula>
    </cfRule>
  </conditionalFormatting>
  <conditionalFormatting sqref="E27">
    <cfRule type="cellIs" dxfId="51" priority="84" stopIfTrue="1" operator="lessThan">
      <formula>($E$27 * 0.25)</formula>
    </cfRule>
  </conditionalFormatting>
  <conditionalFormatting sqref="E28">
    <cfRule type="cellIs" dxfId="50" priority="85" stopIfTrue="1" operator="greaterThan">
      <formula>$E$28</formula>
    </cfRule>
  </conditionalFormatting>
  <conditionalFormatting sqref="E28">
    <cfRule type="cellIs" dxfId="49" priority="86" stopIfTrue="1" operator="equal">
      <formula>""</formula>
    </cfRule>
  </conditionalFormatting>
  <conditionalFormatting sqref="E28">
    <cfRule type="cellIs" dxfId="48" priority="87" stopIfTrue="1" operator="equal">
      <formula>0</formula>
    </cfRule>
  </conditionalFormatting>
  <conditionalFormatting sqref="E28">
    <cfRule type="cellIs" dxfId="47" priority="88" stopIfTrue="1" operator="lessThan">
      <formula>($E$28 * 0.25)</formula>
    </cfRule>
  </conditionalFormatting>
  <conditionalFormatting sqref="E29">
    <cfRule type="cellIs" dxfId="46" priority="89" stopIfTrue="1" operator="greaterThan">
      <formula>$E$29</formula>
    </cfRule>
  </conditionalFormatting>
  <conditionalFormatting sqref="E29">
    <cfRule type="cellIs" dxfId="45" priority="90" stopIfTrue="1" operator="equal">
      <formula>""</formula>
    </cfRule>
  </conditionalFormatting>
  <conditionalFormatting sqref="E29">
    <cfRule type="cellIs" dxfId="44" priority="91" stopIfTrue="1" operator="equal">
      <formula>0</formula>
    </cfRule>
  </conditionalFormatting>
  <conditionalFormatting sqref="E29">
    <cfRule type="cellIs" dxfId="43" priority="92" stopIfTrue="1" operator="lessThan">
      <formula>($E$29 * 0.25)</formula>
    </cfRule>
  </conditionalFormatting>
  <conditionalFormatting sqref="E30">
    <cfRule type="cellIs" dxfId="42" priority="93" stopIfTrue="1" operator="greaterThan">
      <formula>$E$30</formula>
    </cfRule>
  </conditionalFormatting>
  <conditionalFormatting sqref="E30">
    <cfRule type="cellIs" dxfId="41" priority="94" stopIfTrue="1" operator="equal">
      <formula>""</formula>
    </cfRule>
  </conditionalFormatting>
  <conditionalFormatting sqref="E30">
    <cfRule type="cellIs" dxfId="40" priority="95" stopIfTrue="1" operator="equal">
      <formula>0</formula>
    </cfRule>
  </conditionalFormatting>
  <conditionalFormatting sqref="E30">
    <cfRule type="cellIs" dxfId="39" priority="96" stopIfTrue="1" operator="lessThan">
      <formula>($E$30 * 0.25)</formula>
    </cfRule>
  </conditionalFormatting>
  <conditionalFormatting sqref="E31">
    <cfRule type="cellIs" dxfId="38" priority="97" stopIfTrue="1" operator="greaterThan">
      <formula>$E$31</formula>
    </cfRule>
  </conditionalFormatting>
  <conditionalFormatting sqref="E31">
    <cfRule type="cellIs" dxfId="37" priority="98" stopIfTrue="1" operator="equal">
      <formula>""</formula>
    </cfRule>
  </conditionalFormatting>
  <conditionalFormatting sqref="E31">
    <cfRule type="cellIs" dxfId="36" priority="99" stopIfTrue="1" operator="equal">
      <formula>0</formula>
    </cfRule>
  </conditionalFormatting>
  <conditionalFormatting sqref="E31">
    <cfRule type="cellIs" dxfId="35" priority="100" stopIfTrue="1" operator="lessThan">
      <formula>($E$31 * 0.25)</formula>
    </cfRule>
  </conditionalFormatting>
  <conditionalFormatting sqref="E32">
    <cfRule type="cellIs" dxfId="34" priority="101" stopIfTrue="1" operator="greaterThan">
      <formula>$E$32</formula>
    </cfRule>
  </conditionalFormatting>
  <conditionalFormatting sqref="E32">
    <cfRule type="cellIs" dxfId="33" priority="102" stopIfTrue="1" operator="equal">
      <formula>""</formula>
    </cfRule>
  </conditionalFormatting>
  <conditionalFormatting sqref="E32">
    <cfRule type="cellIs" dxfId="32" priority="103" stopIfTrue="1" operator="equal">
      <formula>0</formula>
    </cfRule>
  </conditionalFormatting>
  <conditionalFormatting sqref="E32">
    <cfRule type="cellIs" dxfId="31" priority="104" stopIfTrue="1" operator="lessThan">
      <formula>($E$32 * 0.25)</formula>
    </cfRule>
  </conditionalFormatting>
  <conditionalFormatting sqref="E33">
    <cfRule type="cellIs" dxfId="30" priority="105" stopIfTrue="1" operator="greaterThan">
      <formula>$E$33</formula>
    </cfRule>
  </conditionalFormatting>
  <conditionalFormatting sqref="E33">
    <cfRule type="cellIs" dxfId="29" priority="106" stopIfTrue="1" operator="equal">
      <formula>""</formula>
    </cfRule>
  </conditionalFormatting>
  <conditionalFormatting sqref="E33">
    <cfRule type="cellIs" dxfId="28" priority="107" stopIfTrue="1" operator="equal">
      <formula>0</formula>
    </cfRule>
  </conditionalFormatting>
  <conditionalFormatting sqref="E33">
    <cfRule type="cellIs" dxfId="27" priority="108" stopIfTrue="1" operator="lessThan">
      <formula>($E$33 * 0.25)</formula>
    </cfRule>
  </conditionalFormatting>
  <conditionalFormatting sqref="E34">
    <cfRule type="cellIs" dxfId="26" priority="109" stopIfTrue="1" operator="greaterThan">
      <formula>$E$34</formula>
    </cfRule>
  </conditionalFormatting>
  <conditionalFormatting sqref="E34">
    <cfRule type="cellIs" dxfId="25" priority="110" stopIfTrue="1" operator="equal">
      <formula>""</formula>
    </cfRule>
  </conditionalFormatting>
  <conditionalFormatting sqref="E34">
    <cfRule type="cellIs" dxfId="24" priority="111" stopIfTrue="1" operator="equal">
      <formula>0</formula>
    </cfRule>
  </conditionalFormatting>
  <conditionalFormatting sqref="E34">
    <cfRule type="cellIs" dxfId="23" priority="112" stopIfTrue="1" operator="lessThan">
      <formula>($E$34 * 0.25)</formula>
    </cfRule>
  </conditionalFormatting>
  <conditionalFormatting sqref="E35">
    <cfRule type="cellIs" dxfId="22" priority="113" stopIfTrue="1" operator="greaterThan">
      <formula>$E$35</formula>
    </cfRule>
  </conditionalFormatting>
  <conditionalFormatting sqref="E35">
    <cfRule type="cellIs" dxfId="21" priority="114" stopIfTrue="1" operator="equal">
      <formula>""</formula>
    </cfRule>
  </conditionalFormatting>
  <conditionalFormatting sqref="E35">
    <cfRule type="cellIs" dxfId="20" priority="115" stopIfTrue="1" operator="equal">
      <formula>0</formula>
    </cfRule>
  </conditionalFormatting>
  <conditionalFormatting sqref="E35">
    <cfRule type="cellIs" dxfId="19" priority="116" stopIfTrue="1" operator="lessThan">
      <formula>($E$35 * 0.25)</formula>
    </cfRule>
  </conditionalFormatting>
  <conditionalFormatting sqref="E36">
    <cfRule type="cellIs" dxfId="18" priority="117" stopIfTrue="1" operator="greaterThan">
      <formula>$E$36</formula>
    </cfRule>
  </conditionalFormatting>
  <conditionalFormatting sqref="E36">
    <cfRule type="cellIs" dxfId="17" priority="118" stopIfTrue="1" operator="equal">
      <formula>""</formula>
    </cfRule>
  </conditionalFormatting>
  <conditionalFormatting sqref="E36">
    <cfRule type="cellIs" dxfId="16" priority="119" stopIfTrue="1" operator="equal">
      <formula>0</formula>
    </cfRule>
  </conditionalFormatting>
  <conditionalFormatting sqref="E36">
    <cfRule type="cellIs" dxfId="15" priority="120" stopIfTrue="1" operator="lessThan">
      <formula>($E$36 * 0.25)</formula>
    </cfRule>
  </conditionalFormatting>
  <conditionalFormatting sqref="E37">
    <cfRule type="cellIs" dxfId="14" priority="121" stopIfTrue="1" operator="lessThan">
      <formula>$E$37</formula>
    </cfRule>
  </conditionalFormatting>
  <conditionalFormatting sqref="E37">
    <cfRule type="cellIs" dxfId="13" priority="122" stopIfTrue="1" operator="greaterThan">
      <formula>0</formula>
    </cfRule>
  </conditionalFormatting>
  <conditionalFormatting sqref="E38">
    <cfRule type="cellIs" dxfId="12" priority="123" stopIfTrue="1" operator="lessThan">
      <formula>$E$38</formula>
    </cfRule>
  </conditionalFormatting>
  <conditionalFormatting sqref="E38">
    <cfRule type="cellIs" dxfId="11" priority="124" stopIfTrue="1" operator="greaterThan">
      <formula>0</formula>
    </cfRule>
  </conditionalFormatting>
  <conditionalFormatting sqref="E39">
    <cfRule type="cellIs" dxfId="10" priority="125" stopIfTrue="1" operator="lessThan">
      <formula>$E$39</formula>
    </cfRule>
  </conditionalFormatting>
  <conditionalFormatting sqref="E39">
    <cfRule type="cellIs" dxfId="9" priority="126" stopIfTrue="1" operator="greaterThan">
      <formula>0</formula>
    </cfRule>
  </conditionalFormatting>
  <conditionalFormatting sqref="E40">
    <cfRule type="cellIs" dxfId="8" priority="127" stopIfTrue="1" operator="lessThan">
      <formula>$E$40</formula>
    </cfRule>
  </conditionalFormatting>
  <conditionalFormatting sqref="E40">
    <cfRule type="cellIs" dxfId="7" priority="128" stopIfTrue="1" operator="greaterThan">
      <formula>0</formula>
    </cfRule>
  </conditionalFormatting>
  <conditionalFormatting sqref="E41">
    <cfRule type="cellIs" dxfId="6" priority="129" stopIfTrue="1" operator="lessThan">
      <formula>$E$41</formula>
    </cfRule>
  </conditionalFormatting>
  <conditionalFormatting sqref="E41">
    <cfRule type="cellIs" dxfId="5" priority="130" stopIfTrue="1" operator="greaterThan">
      <formula>0</formula>
    </cfRule>
  </conditionalFormatting>
  <conditionalFormatting sqref="E42">
    <cfRule type="cellIs" dxfId="4" priority="131" stopIfTrue="1" operator="lessThan">
      <formula>$E$42</formula>
    </cfRule>
  </conditionalFormatting>
  <conditionalFormatting sqref="E42">
    <cfRule type="cellIs" dxfId="3" priority="132" stopIfTrue="1" operator="greaterThan">
      <formula>0</formula>
    </cfRule>
  </conditionalFormatting>
  <conditionalFormatting sqref="C45:AW45">
    <cfRule type="cellIs" dxfId="2" priority="133" stopIfTrue="1" operator="equal">
      <formula>$D$47</formula>
    </cfRule>
  </conditionalFormatting>
  <conditionalFormatting sqref="C45:AW45">
    <cfRule type="cellIs" dxfId="1" priority="134" stopIfTrue="1" operator="equal">
      <formula>$D$48</formula>
    </cfRule>
  </conditionalFormatting>
  <conditionalFormatting sqref="C45:AW45">
    <cfRule type="cellIs" dxfId="0" priority="135" stopIfTrue="1" operator="equal">
      <formula>$D$49</formula>
    </cfRule>
  </conditionalFormatting>
  <hyperlinks>
    <hyperlink ref="O3" r:id="rId1" xr:uid="{F0B02B76-C7DA-4F1D-9B7D-1A49991217AB}"/>
    <hyperlink ref="E3" r:id="rId2" display="Need Help using this ScoreCard?  Check out this training video." xr:uid="{27407396-2137-4940-9671-A844B3BBA2A0}"/>
    <hyperlink ref="D3" r:id="rId3" display="Need Help using this ScoreCard?  Check out this training video." xr:uid="{5BDB12E1-B3D2-4B63-A1BA-0F119038C852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2019-07-16T23:38:59Z</dcterms:modified>
</cp:coreProperties>
</file>